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5195" windowHeight="8190" activeTab="1"/>
  </bookViews>
  <sheets>
    <sheet name="Revenue" sheetId="1" r:id="rId1"/>
    <sheet name="Capital" sheetId="2" r:id="rId2"/>
  </sheets>
  <externalReferences>
    <externalReference r:id="rId5"/>
  </externalReferences>
  <definedNames>
    <definedName name="_xlnm._FilterDatabase" localSheetId="1" hidden="1">'Capital'!$A$1:$I$2267</definedName>
    <definedName name="_xlnm._FilterDatabase" localSheetId="0" hidden="1">'Revenue'!$A$1:$I$1806</definedName>
    <definedName name="_xlnm.Print_Area" localSheetId="1">'Capital'!$A$1:$I$1</definedName>
    <definedName name="_xlnm.Print_Area" localSheetId="0">'Revenue'!$A$1:$I$1760</definedName>
    <definedName name="_xlnm.Print_Titles" localSheetId="1">'Capital'!$1:$1</definedName>
    <definedName name="_xlnm.Print_Titles" localSheetId="0">'Revenue'!$1:$1</definedName>
  </definedNames>
  <calcPr fullCalcOnLoad="1"/>
</workbook>
</file>

<file path=xl/sharedStrings.xml><?xml version="1.0" encoding="utf-8"?>
<sst xmlns="http://schemas.openxmlformats.org/spreadsheetml/2006/main" count="5843" uniqueCount="715">
  <si>
    <t>BA020101</t>
  </si>
  <si>
    <t>BA030101</t>
  </si>
  <si>
    <t>BB010101</t>
  </si>
  <si>
    <t>BC010101</t>
  </si>
  <si>
    <t>BG090101</t>
  </si>
  <si>
    <t>BH090199</t>
  </si>
  <si>
    <t>BM060101</t>
  </si>
  <si>
    <t>BM060301</t>
  </si>
  <si>
    <t>DC010101</t>
  </si>
  <si>
    <t>DF030401</t>
  </si>
  <si>
    <t>DF090101</t>
  </si>
  <si>
    <t>FA010101</t>
  </si>
  <si>
    <t>LA030301</t>
  </si>
  <si>
    <t>MA010101</t>
  </si>
  <si>
    <t>NA020101</t>
  </si>
  <si>
    <t>Description</t>
  </si>
  <si>
    <t>Directorate</t>
  </si>
  <si>
    <t>Head of Service</t>
  </si>
  <si>
    <t>LANCASHIRE COUNTY COUNCIL</t>
  </si>
  <si>
    <t>FLETCHERS HARDWARE LIMITED</t>
  </si>
  <si>
    <t>DENNIS EAGLE LIMITED</t>
  </si>
  <si>
    <t>NODE4 LTD</t>
  </si>
  <si>
    <t>CA040201</t>
  </si>
  <si>
    <t>Detail</t>
  </si>
  <si>
    <t>Subjective</t>
  </si>
  <si>
    <t>Ledger Code</t>
  </si>
  <si>
    <t>Account Name</t>
  </si>
  <si>
    <t>Amount</t>
  </si>
  <si>
    <t>ZA030101</t>
  </si>
  <si>
    <t>HYDRAIR TRUCK &amp; TRAILER PARTS</t>
  </si>
  <si>
    <t>EA010101</t>
  </si>
  <si>
    <t>K SUPPLIES</t>
  </si>
  <si>
    <t>df010302</t>
  </si>
  <si>
    <t>PICKERING &amp; MOLLOY LIMITED</t>
  </si>
  <si>
    <t>ALLPAY.NET LIMITED</t>
  </si>
  <si>
    <t>EA020101</t>
  </si>
  <si>
    <t>OPTION HYGIENE LIMITED</t>
  </si>
  <si>
    <t>LB020101</t>
  </si>
  <si>
    <t>DC020101</t>
  </si>
  <si>
    <t>KAYCLIFFE LIMITED</t>
  </si>
  <si>
    <t>VODAFONE PARTNER SERVICES</t>
  </si>
  <si>
    <t>LANCASHIRE BUS &amp; TRUCK PARTS LTD</t>
  </si>
  <si>
    <t>PROACT IT UK LTD</t>
  </si>
  <si>
    <t>DF040101</t>
  </si>
  <si>
    <t>ROSSENDALE VULCANISING SALES LTD</t>
  </si>
  <si>
    <t>LB020407</t>
  </si>
  <si>
    <t>XMA LIMITED</t>
  </si>
  <si>
    <t>EA010201</t>
  </si>
  <si>
    <t>WORLDPAY (UK) LTD</t>
  </si>
  <si>
    <t>HEALTH SHIELD FRIENDLY SOCIETY</t>
  </si>
  <si>
    <t>ELECTORAL REFORM SERVICES LTD</t>
  </si>
  <si>
    <t>ROYAL MAIL GROUP PLC</t>
  </si>
  <si>
    <t>EE LIMITED</t>
  </si>
  <si>
    <t>RE030018</t>
  </si>
  <si>
    <t>LB010101</t>
  </si>
  <si>
    <t>RE030026</t>
  </si>
  <si>
    <t>ZA030102</t>
  </si>
  <si>
    <t>RA010101</t>
  </si>
  <si>
    <t>FIELDEN FACTORS (BUILDERS MERCHANTS)</t>
  </si>
  <si>
    <t>za030105</t>
  </si>
  <si>
    <t>SWALEC</t>
  </si>
  <si>
    <t>ZA030106</t>
  </si>
  <si>
    <t>United Carlton Office Systems Limited</t>
  </si>
  <si>
    <t>4971</t>
  </si>
  <si>
    <t>EQUITA LIMITED</t>
  </si>
  <si>
    <t>4780</t>
  </si>
  <si>
    <t>4420</t>
  </si>
  <si>
    <t>4967</t>
  </si>
  <si>
    <t>4300</t>
  </si>
  <si>
    <t>2100</t>
  </si>
  <si>
    <t>2004</t>
  </si>
  <si>
    <t>3050</t>
  </si>
  <si>
    <t>4480</t>
  </si>
  <si>
    <t>4564</t>
  </si>
  <si>
    <t>4910</t>
  </si>
  <si>
    <t>3055</t>
  </si>
  <si>
    <t>2050</t>
  </si>
  <si>
    <t>2111</t>
  </si>
  <si>
    <t>4758</t>
  </si>
  <si>
    <t>4010</t>
  </si>
  <si>
    <t>2240</t>
  </si>
  <si>
    <t>4500</t>
  </si>
  <si>
    <t>1400</t>
  </si>
  <si>
    <t>4515</t>
  </si>
  <si>
    <t>4801</t>
  </si>
  <si>
    <t>3013</t>
  </si>
  <si>
    <t>4570</t>
  </si>
  <si>
    <t>2101</t>
  </si>
  <si>
    <t>1602</t>
  </si>
  <si>
    <t>3200</t>
  </si>
  <si>
    <t>4800</t>
  </si>
  <si>
    <t>4015</t>
  </si>
  <si>
    <t>4330</t>
  </si>
  <si>
    <t>4511</t>
  </si>
  <si>
    <t>4709</t>
  </si>
  <si>
    <t>4311</t>
  </si>
  <si>
    <t>4012</t>
  </si>
  <si>
    <t>4260</t>
  </si>
  <si>
    <t>4312</t>
  </si>
  <si>
    <t>4820</t>
  </si>
  <si>
    <t>4823</t>
  </si>
  <si>
    <t>3053</t>
  </si>
  <si>
    <t>DF010103</t>
  </si>
  <si>
    <t>1572</t>
  </si>
  <si>
    <t>DF050101</t>
  </si>
  <si>
    <t>R OLIVER T/A R D PLUMBING &amp; HEATING</t>
  </si>
  <si>
    <t>EF010210</t>
  </si>
  <si>
    <t>4560</t>
  </si>
  <si>
    <t>SMI</t>
  </si>
  <si>
    <t>ITALIK LTD</t>
  </si>
  <si>
    <t>SOLOPROTECT LIMITED</t>
  </si>
  <si>
    <t>BANNER BUSINESS SOLUTIONS LTD</t>
  </si>
  <si>
    <t>4578</t>
  </si>
  <si>
    <t>4576</t>
  </si>
  <si>
    <t>1401</t>
  </si>
  <si>
    <t>BG010101</t>
  </si>
  <si>
    <t>RAPID RECRUIT LIMITED</t>
  </si>
  <si>
    <t>bg010101</t>
  </si>
  <si>
    <t>1404</t>
  </si>
  <si>
    <t>DF010513</t>
  </si>
  <si>
    <t>2152</t>
  </si>
  <si>
    <t>4011</t>
  </si>
  <si>
    <t>BOC LTD</t>
  </si>
  <si>
    <t>CHUBB FIRE &amp; SECURITY LTD</t>
  </si>
  <si>
    <t>NEWLYN PLC</t>
  </si>
  <si>
    <t>2052</t>
  </si>
  <si>
    <t>BLACKBURN WITH DARWEN BC</t>
  </si>
  <si>
    <t>HB010201</t>
  </si>
  <si>
    <t>4762</t>
  </si>
  <si>
    <t>BH010101</t>
  </si>
  <si>
    <t>2226</t>
  </si>
  <si>
    <t>VICKERS BUSINESS SYSTEMS LTD</t>
  </si>
  <si>
    <t>4809</t>
  </si>
  <si>
    <t>FA020301</t>
  </si>
  <si>
    <t>4146</t>
  </si>
  <si>
    <t>DF030102</t>
  </si>
  <si>
    <t>BALMERS GM LTD</t>
  </si>
  <si>
    <t>4959</t>
  </si>
  <si>
    <t>1500</t>
  </si>
  <si>
    <t>4030</t>
  </si>
  <si>
    <t>2062</t>
  </si>
  <si>
    <t>O2 TELEFONICA (UK) LTD</t>
  </si>
  <si>
    <t>4921</t>
  </si>
  <si>
    <t>HILL VIEW HOTEL</t>
  </si>
  <si>
    <t>BM020601</t>
  </si>
  <si>
    <t>BM040101</t>
  </si>
  <si>
    <t>EB010301</t>
  </si>
  <si>
    <t>CERTAS T/A TOWNSON BROS</t>
  </si>
  <si>
    <t>4032</t>
  </si>
  <si>
    <t>THE WHITAKER GROUP</t>
  </si>
  <si>
    <t>ZA030107</t>
  </si>
  <si>
    <t>BRITISH TELECOMMUNICATIONS PLC</t>
  </si>
  <si>
    <t>LA010101</t>
  </si>
  <si>
    <t>WARDS OF BURNLEY LTD</t>
  </si>
  <si>
    <t>4965</t>
  </si>
  <si>
    <t>ASPEN VALLEY BOARDING</t>
  </si>
  <si>
    <t>LA040102</t>
  </si>
  <si>
    <t>4200</t>
  </si>
  <si>
    <t>KEY CONTROL SERVICES LTD</t>
  </si>
  <si>
    <t>LA050801</t>
  </si>
  <si>
    <t>3201</t>
  </si>
  <si>
    <t>4061</t>
  </si>
  <si>
    <t>LA030201</t>
  </si>
  <si>
    <t>3017</t>
  </si>
  <si>
    <t>ROLAND BARNES MAINTENANCE SERVICES</t>
  </si>
  <si>
    <t>DH030101</t>
  </si>
  <si>
    <t>4432</t>
  </si>
  <si>
    <t>WIGAN COUNCIL RESOURCES</t>
  </si>
  <si>
    <t>VALLEY CLEANING SERVICES LIMITED</t>
  </si>
  <si>
    <t>LIGHTING AND BUILDING SERVICES LIMITED</t>
  </si>
  <si>
    <t>DF020301</t>
  </si>
  <si>
    <t>FA020201</t>
  </si>
  <si>
    <t>SECURITY PLUS + LIMITED</t>
  </si>
  <si>
    <t>2265</t>
  </si>
  <si>
    <t>4168</t>
  </si>
  <si>
    <t>EURO LABEL PRINTERS LIMITED</t>
  </si>
  <si>
    <t>RE030006</t>
  </si>
  <si>
    <t>Becontree Ltd</t>
  </si>
  <si>
    <t>RE030010</t>
  </si>
  <si>
    <t>RE030011</t>
  </si>
  <si>
    <t>RE030012</t>
  </si>
  <si>
    <t>RE030013</t>
  </si>
  <si>
    <t>RE030028</t>
  </si>
  <si>
    <t>RE030016</t>
  </si>
  <si>
    <t>TAYLOR ENGINEERING &amp; FABRICATIONS LTD</t>
  </si>
  <si>
    <t>bg090101</t>
  </si>
  <si>
    <t>3205</t>
  </si>
  <si>
    <t>4471</t>
  </si>
  <si>
    <t>HM LAND REGISTRY</t>
  </si>
  <si>
    <t>RE010101</t>
  </si>
  <si>
    <t>DB010201</t>
  </si>
  <si>
    <t>MA020101</t>
  </si>
  <si>
    <t>REACH PUBLISHING SERVICES LTD</t>
  </si>
  <si>
    <t>DE010102</t>
  </si>
  <si>
    <t>EIG LIMITED</t>
  </si>
  <si>
    <t>DE010501</t>
  </si>
  <si>
    <t>BP010101</t>
  </si>
  <si>
    <t>CATHERINE SMYTH MEDIA</t>
  </si>
  <si>
    <t>4850</t>
  </si>
  <si>
    <t>df010505</t>
  </si>
  <si>
    <t>ACTIVE LANCASHIRE LTD</t>
  </si>
  <si>
    <t>UU WATER FITTING SECTION</t>
  </si>
  <si>
    <t>RE020759</t>
  </si>
  <si>
    <t>RE020760</t>
  </si>
  <si>
    <t>PROFFITTS - INVESTING IN COMMUNITIES CIC</t>
  </si>
  <si>
    <t>CIVICA UK LTD</t>
  </si>
  <si>
    <t>JAMES HART LTD</t>
  </si>
  <si>
    <t>LICENCE BUREAU LIMITED</t>
  </si>
  <si>
    <t>SCAN HOUSE SOLUTIONS LTD</t>
  </si>
  <si>
    <t>EE010101</t>
  </si>
  <si>
    <t>FORBES SOLICITORS</t>
  </si>
  <si>
    <t>1402</t>
  </si>
  <si>
    <t>RE020454</t>
  </si>
  <si>
    <t>QUARTIX LTD</t>
  </si>
  <si>
    <t>TOM NOLAN DESIGN</t>
  </si>
  <si>
    <t>LEA HOUGH &amp; CO LLP</t>
  </si>
  <si>
    <t>LA030101</t>
  </si>
  <si>
    <t>TOGETHER HOUSING</t>
  </si>
  <si>
    <t>RE020446</t>
  </si>
  <si>
    <t>Period</t>
  </si>
  <si>
    <t>SAFETYKLEEN UK LTD</t>
  </si>
  <si>
    <t>SHELL - FUEL CARD SERVICES</t>
  </si>
  <si>
    <t>DF070101</t>
  </si>
  <si>
    <t>VODAFONE (CABLE &amp; WIRELESS )</t>
  </si>
  <si>
    <t>2056</t>
  </si>
  <si>
    <t>DAY ARCHITECTURAL LIMITED</t>
  </si>
  <si>
    <t>4400</t>
  </si>
  <si>
    <t>4969</t>
  </si>
  <si>
    <t>CAPITA BUSINESS SERVICES LTD</t>
  </si>
  <si>
    <t>FTA</t>
  </si>
  <si>
    <t>4806</t>
  </si>
  <si>
    <t>ST JOHN`S CHAMBERS</t>
  </si>
  <si>
    <t>DE010103</t>
  </si>
  <si>
    <t>AAA PEST CONTROL SERVICES LTD</t>
  </si>
  <si>
    <t>LA030204</t>
  </si>
  <si>
    <t>LANDSCAPE SUPPLY COMPANY LTD</t>
  </si>
  <si>
    <t>4302</t>
  </si>
  <si>
    <t>pb010106</t>
  </si>
  <si>
    <t>CB010331</t>
  </si>
  <si>
    <t>DF040102</t>
  </si>
  <si>
    <t>AVC WISE LTD</t>
  </si>
  <si>
    <t>LA040104</t>
  </si>
  <si>
    <t>RE020404</t>
  </si>
  <si>
    <t>Newgreen Estates Ltd</t>
  </si>
  <si>
    <t>RE020465</t>
  </si>
  <si>
    <t>Newgreen Estates Management</t>
  </si>
  <si>
    <t>RE020470</t>
  </si>
  <si>
    <t>RE020478</t>
  </si>
  <si>
    <t>RE020856</t>
  </si>
  <si>
    <t>RE020487</t>
  </si>
  <si>
    <t>RE020488</t>
  </si>
  <si>
    <t>RE020496</t>
  </si>
  <si>
    <t>RE020449</t>
  </si>
  <si>
    <t>RE020459</t>
  </si>
  <si>
    <t>Brand Investments Ltd</t>
  </si>
  <si>
    <t>HAKO MACHINES LTD</t>
  </si>
  <si>
    <t>RE020453</t>
  </si>
  <si>
    <t>RE020466</t>
  </si>
  <si>
    <t>RE020467</t>
  </si>
  <si>
    <t>RE020468</t>
  </si>
  <si>
    <t>RE020471</t>
  </si>
  <si>
    <t>RE020477</t>
  </si>
  <si>
    <t>RE020486</t>
  </si>
  <si>
    <t>RE020857</t>
  </si>
  <si>
    <t>LANCASHIRE CLOCKMAKERS LTD</t>
  </si>
  <si>
    <t>ZA030211</t>
  </si>
  <si>
    <t>BARCLAYCARD RBC</t>
  </si>
  <si>
    <t>za030108</t>
  </si>
  <si>
    <t>BB070301</t>
  </si>
  <si>
    <t>ORBITAL DESIGN</t>
  </si>
  <si>
    <t>DF010505</t>
  </si>
  <si>
    <t>VIVA PR LIMITED</t>
  </si>
  <si>
    <t>LA040103</t>
  </si>
  <si>
    <t>df011001</t>
  </si>
  <si>
    <t>EF020101</t>
  </si>
  <si>
    <t>RE020457</t>
  </si>
  <si>
    <t>RE030009</t>
  </si>
  <si>
    <t>4913</t>
  </si>
  <si>
    <t>STEVE COUNSELL CONSTRUCTION (SCC)</t>
  </si>
  <si>
    <t>MOTORSCREEN LIMITED</t>
  </si>
  <si>
    <t>bH010101</t>
  </si>
  <si>
    <t>DF020701</t>
  </si>
  <si>
    <t>4746</t>
  </si>
  <si>
    <t>YEHUDA CRAIMER</t>
  </si>
  <si>
    <t>RE020818</t>
  </si>
  <si>
    <t>RE030014</t>
  </si>
  <si>
    <t>CROWN OIL</t>
  </si>
  <si>
    <t>CB010408</t>
  </si>
  <si>
    <t>3001</t>
  </si>
  <si>
    <t>MARSTON HOLDING LTD</t>
  </si>
  <si>
    <t>RK GROUP LTD</t>
  </si>
  <si>
    <t>GREATPORT LTD</t>
  </si>
  <si>
    <t>VIVID RESOURCING LTD</t>
  </si>
  <si>
    <t>DE061501</t>
  </si>
  <si>
    <t>CORONA ENERGY LTD</t>
  </si>
  <si>
    <t>GAZPROM ENERGY (FOR RBC)</t>
  </si>
  <si>
    <t>BM020101</t>
  </si>
  <si>
    <t>LA020101</t>
  </si>
  <si>
    <t>4592</t>
  </si>
  <si>
    <t>NATWEST PLC - a/c charges</t>
  </si>
  <si>
    <t>PARTS ALLIANCE GROUP LTD</t>
  </si>
  <si>
    <t>BURNLEY COLLEGE</t>
  </si>
  <si>
    <t>4185</t>
  </si>
  <si>
    <t>LB020403</t>
  </si>
  <si>
    <t>ELECTRONIC BANKING SERVICES</t>
  </si>
  <si>
    <t>la030204</t>
  </si>
  <si>
    <t>PEOPLE ASSET MANAGEMENT</t>
  </si>
  <si>
    <t>DH010101</t>
  </si>
  <si>
    <t>Record UK Ltd</t>
  </si>
  <si>
    <t>B Dunne Properties</t>
  </si>
  <si>
    <t>CHRIS LITTLE</t>
  </si>
  <si>
    <t>CB030118</t>
  </si>
  <si>
    <t>CB030123</t>
  </si>
  <si>
    <t>INFORM CPI LIMITED</t>
  </si>
  <si>
    <t>TAMESIDE MBC</t>
  </si>
  <si>
    <t>EVERFLOW LTD RBC</t>
  </si>
  <si>
    <t>2221</t>
  </si>
  <si>
    <t>DF010101</t>
  </si>
  <si>
    <t>STANNAH LIFT SERVICES LIMITED</t>
  </si>
  <si>
    <t>PB010103</t>
  </si>
  <si>
    <t>LA010201</t>
  </si>
  <si>
    <t>1608</t>
  </si>
  <si>
    <t>WOODLAND ASSIST GLOBAL UK LTD</t>
  </si>
  <si>
    <t>DF080101</t>
  </si>
  <si>
    <t>J P K PLUMBING &amp; HEATING LIMITED</t>
  </si>
  <si>
    <t>NORTHGATE VEHICLE HIRE LTD</t>
  </si>
  <si>
    <t>STUDIO 51 LTD</t>
  </si>
  <si>
    <t>R WHATMORE LTD</t>
  </si>
  <si>
    <t>BG040101</t>
  </si>
  <si>
    <t>WARREN OPTIONS LTD</t>
  </si>
  <si>
    <t>BURY VAN HIRE LTD</t>
  </si>
  <si>
    <t>LA020102</t>
  </si>
  <si>
    <t>RIGBY TAYLOR LTD</t>
  </si>
  <si>
    <t>L BANNER ELECTRICAL CONTRACTORS LTD</t>
  </si>
  <si>
    <t>LA050701</t>
  </si>
  <si>
    <t>PJP (UK) LTD</t>
  </si>
  <si>
    <t>KOMPAN LTD</t>
  </si>
  <si>
    <t>MOLESWORTH HOTEL LTD</t>
  </si>
  <si>
    <t>2241</t>
  </si>
  <si>
    <t>J ASHWORTH</t>
  </si>
  <si>
    <t>SCARAB SWEEPERS LIMITED</t>
  </si>
  <si>
    <t>LOMAS &amp; THORPE LTD</t>
  </si>
  <si>
    <t>PB010106</t>
  </si>
  <si>
    <t>4201</t>
  </si>
  <si>
    <t>ANGEL SPRINGS LTD T/A WATERLOGIC</t>
  </si>
  <si>
    <t>1701</t>
  </si>
  <si>
    <t>NEC SOFTWARE SOLTIONS UK LTD</t>
  </si>
  <si>
    <t>DB010101</t>
  </si>
  <si>
    <t>LA040101</t>
  </si>
  <si>
    <t>SILVERWOODS SPRAYING</t>
  </si>
  <si>
    <t>TREBBI CONTINUUM LIMITED</t>
  </si>
  <si>
    <t>Steel River Cost and Project Management Ltd</t>
  </si>
  <si>
    <t>CLOSOMAT</t>
  </si>
  <si>
    <t>DF020202</t>
  </si>
  <si>
    <t>2150</t>
  </si>
  <si>
    <t>C &amp; R WALNE ENGRAVERS LTD</t>
  </si>
  <si>
    <t>BABBLE CLOUD LIMITED</t>
  </si>
  <si>
    <t>4166</t>
  </si>
  <si>
    <t>4561</t>
  </si>
  <si>
    <t>PB010109</t>
  </si>
  <si>
    <t>HASLINGDEN COMMUNITY LINK</t>
  </si>
  <si>
    <t>PENNINE FIRE &amp; SAFETY LTD</t>
  </si>
  <si>
    <t>DF030402</t>
  </si>
  <si>
    <t>PB010107</t>
  </si>
  <si>
    <t>A B &amp; D CENTRE</t>
  </si>
  <si>
    <t>BM020301</t>
  </si>
  <si>
    <t>BM020501</t>
  </si>
  <si>
    <t>TUDOR TURF</t>
  </si>
  <si>
    <t>REX GROUP SERVICES LIMITED</t>
  </si>
  <si>
    <t>BM030101</t>
  </si>
  <si>
    <t>1705</t>
  </si>
  <si>
    <t>D.TEC INTERNATIONAL LTD</t>
  </si>
  <si>
    <t>HSL COMPLIANCE</t>
  </si>
  <si>
    <t>ZB030820</t>
  </si>
  <si>
    <t>MEDWAY HEATING (BOLTON) LTD</t>
  </si>
  <si>
    <t>DF020504</t>
  </si>
  <si>
    <t>DF050401</t>
  </si>
  <si>
    <t>TECHNOLOGY SOLUTIONS LIMITED</t>
  </si>
  <si>
    <t>4821</t>
  </si>
  <si>
    <t>NORTH WEST TRADING COMPANY</t>
  </si>
  <si>
    <t>OPUS ENERGY LTD RBC</t>
  </si>
  <si>
    <t>PARK LANE PLANTS LTD</t>
  </si>
  <si>
    <t>IDOX SOFTWARE LIMITED</t>
  </si>
  <si>
    <t>bG010101</t>
  </si>
  <si>
    <t>EF010102</t>
  </si>
  <si>
    <t>AIREY CONSULTANCY SERVICES LIMITED</t>
  </si>
  <si>
    <t>RIBBLE VEHICLES SALES LTD</t>
  </si>
  <si>
    <t>FLAGPOLE EXPRESS LTD</t>
  </si>
  <si>
    <t>W ASPIN &amp; CO LTD</t>
  </si>
  <si>
    <t>POLICE &amp; CRIME COMMISSIONER</t>
  </si>
  <si>
    <t>M C &amp; M A STEWART HAULAGE LTD</t>
  </si>
  <si>
    <t>ND BROWN LTD</t>
  </si>
  <si>
    <t>ROSSENDALE LEISURE TRUST LIMITED</t>
  </si>
  <si>
    <t>PARK AVENUE RECRUITMENT LIMITED</t>
  </si>
  <si>
    <t>MURFS BODY SHOP</t>
  </si>
  <si>
    <t>BACUP NOW</t>
  </si>
  <si>
    <t>CB010332</t>
  </si>
  <si>
    <t>RA010301</t>
  </si>
  <si>
    <t>4765</t>
  </si>
  <si>
    <t>S CARR CONSTRUCTION</t>
  </si>
  <si>
    <t>LITTLE WORLD LTD (HORSE &amp; BAMBOO)</t>
  </si>
  <si>
    <t>ROSSLEE CONSTRUCTION</t>
  </si>
  <si>
    <t>CB010205</t>
  </si>
  <si>
    <t>EB CHARGING LTD</t>
  </si>
  <si>
    <t>Premises</t>
  </si>
  <si>
    <t>External Contractors</t>
  </si>
  <si>
    <t>ZA030103</t>
  </si>
  <si>
    <t>4805</t>
  </si>
  <si>
    <t>DAC BEACHCROFT LLP</t>
  </si>
  <si>
    <t>WEIGHTMANS LLP</t>
  </si>
  <si>
    <t>DE061901</t>
  </si>
  <si>
    <t>PETTY CASH  EXCHEQUER</t>
  </si>
  <si>
    <t>LB030101</t>
  </si>
  <si>
    <t>8600</t>
  </si>
  <si>
    <t>4080</t>
  </si>
  <si>
    <t>DENNIS BARNFIELD LTD</t>
  </si>
  <si>
    <t>WILKES CATERING SUPPLIES LTD</t>
  </si>
  <si>
    <t>BC040701</t>
  </si>
  <si>
    <t>RA010601</t>
  </si>
  <si>
    <t>General Repairs</t>
  </si>
  <si>
    <t>BG020201</t>
  </si>
  <si>
    <t>8315</t>
  </si>
  <si>
    <t>SCOUT LEGAL SERVICES</t>
  </si>
  <si>
    <t>PACKAGING ENVIRONMENTAL LTD</t>
  </si>
  <si>
    <t>4956</t>
  </si>
  <si>
    <t>RED ROSE TRAINING</t>
  </si>
  <si>
    <t>HB010701</t>
  </si>
  <si>
    <t>ATHERTONS</t>
  </si>
  <si>
    <t>LIMELIGHT SIGNS LTD</t>
  </si>
  <si>
    <t>BM020401</t>
  </si>
  <si>
    <t>4140</t>
  </si>
  <si>
    <t>ALPHA REWORK &amp; WAREHOUSING LTD (ISS)</t>
  </si>
  <si>
    <t>SWEEPWISE LIMITED</t>
  </si>
  <si>
    <t>8389</t>
  </si>
  <si>
    <t>4130</t>
  </si>
  <si>
    <t>ATLAS ALARMS LTD</t>
  </si>
  <si>
    <t>MARL PITS GARDEN CENTRE LTD</t>
  </si>
  <si>
    <t>0201</t>
  </si>
  <si>
    <t>LB020310</t>
  </si>
  <si>
    <t>BROXAP LTD</t>
  </si>
  <si>
    <t>CALIBRATION CONSULTANCY SERVICES UK LTD</t>
  </si>
  <si>
    <t>8502</t>
  </si>
  <si>
    <t>PENNINE PUMP &amp; TANK COMPANY</t>
  </si>
  <si>
    <t>PIRTEK OLDHAM</t>
  </si>
  <si>
    <t>PIONEER PRINT SOLUTIONS</t>
  </si>
  <si>
    <t>SHAW &amp; SONS LIMITED</t>
  </si>
  <si>
    <t>F &amp; S FIRE LTD</t>
  </si>
  <si>
    <t>8173</t>
  </si>
  <si>
    <t>LITS LTD</t>
  </si>
  <si>
    <t>ZURICH MUNICIPAL MANAGEMENT SERVICES</t>
  </si>
  <si>
    <t>PORTAL PLAN QUEST LTD</t>
  </si>
  <si>
    <t>DB010301</t>
  </si>
  <si>
    <t>2285</t>
  </si>
  <si>
    <t>MAIN STREET SIGNS LIMITED</t>
  </si>
  <si>
    <t>RE020603</t>
  </si>
  <si>
    <t>GROWTRAFFIC LTD</t>
  </si>
  <si>
    <t>4803</t>
  </si>
  <si>
    <t>dc010101</t>
  </si>
  <si>
    <t>CATCHPOINT (UK) LTD</t>
  </si>
  <si>
    <t>LB020309</t>
  </si>
  <si>
    <t>df010301</t>
  </si>
  <si>
    <t>VETERANS IN COMMUNITIES</t>
  </si>
  <si>
    <t>B&amp;E BOYS HOLDINGS LTD</t>
  </si>
  <si>
    <t>LODGE SERVICE INTELLIGENCE LTD</t>
  </si>
  <si>
    <t>PLACES FOR PEOPLE</t>
  </si>
  <si>
    <t>bm060101</t>
  </si>
  <si>
    <t>8129</t>
  </si>
  <si>
    <t>HYNDBURN BOROUGH COUNCIL</t>
  </si>
  <si>
    <t>ROSSENDALE LETTINGS LTD</t>
  </si>
  <si>
    <t>GREIG &amp; STEPHENSON ARCHITECTS LTD</t>
  </si>
  <si>
    <t>CRAEMER UK LTD</t>
  </si>
  <si>
    <t>GLASDON UK LTD</t>
  </si>
  <si>
    <t>8165</t>
  </si>
  <si>
    <t>INDEPENDENT ADAPTATIONS LTD</t>
  </si>
  <si>
    <t>4354</t>
  </si>
  <si>
    <t>HAYMARKET MEDIA GROUP LTD</t>
  </si>
  <si>
    <t>TK ACCESS SOLUTINS LIMITED</t>
  </si>
  <si>
    <t>SALFORD CITY COUNCIL</t>
  </si>
  <si>
    <t>RE020861</t>
  </si>
  <si>
    <t>RACHAEL HYLAND</t>
  </si>
  <si>
    <t>KNIGHT KAVANAGH &amp; PAGE</t>
  </si>
  <si>
    <t>GATELEY PLC</t>
  </si>
  <si>
    <t>CB010333</t>
  </si>
  <si>
    <t>GENECON LTD</t>
  </si>
  <si>
    <t>LA030202</t>
  </si>
  <si>
    <t>fa020101</t>
  </si>
  <si>
    <t>4472</t>
  </si>
  <si>
    <t>8074</t>
  </si>
  <si>
    <t>LA030214</t>
  </si>
  <si>
    <t>8018</t>
  </si>
  <si>
    <t>BEIS</t>
  </si>
  <si>
    <t>LA030210</t>
  </si>
  <si>
    <t>CAPITA TREASURY SERVICES LTD</t>
  </si>
  <si>
    <t>CB010303</t>
  </si>
  <si>
    <t>HYLAND LEGAL LIMITED</t>
  </si>
  <si>
    <t>HENRY SHEACH LAWNMOWER SERVICES</t>
  </si>
  <si>
    <t>JOHNSONS WORKWEAR</t>
  </si>
  <si>
    <t>NPOWER</t>
  </si>
  <si>
    <t>ZB030824</t>
  </si>
  <si>
    <t>8013</t>
  </si>
  <si>
    <t>DF010508</t>
  </si>
  <si>
    <t>LB020404</t>
  </si>
  <si>
    <t>GUY MACHINERY LTD</t>
  </si>
  <si>
    <t>FR SHARROCK LIMITED</t>
  </si>
  <si>
    <t>WYBONE LIMITED</t>
  </si>
  <si>
    <t>EA020102</t>
  </si>
  <si>
    <t>POST OFFICE LIMITED</t>
  </si>
  <si>
    <t>PENNINE MEDICAL SUPPLIES LTD T/A PENNINE WORKWEAR</t>
  </si>
  <si>
    <t>E.ON NEXT</t>
  </si>
  <si>
    <t>FOXIT EUROPE GMBH</t>
  </si>
  <si>
    <t>BRITISH GAS TRADING LIMITED</t>
  </si>
  <si>
    <t>SIGNS EXPRESS CENTRAL LANCASHIRE</t>
  </si>
  <si>
    <t>THE EXTRA ORDINARY VICTORIANS</t>
  </si>
  <si>
    <t>4141</t>
  </si>
  <si>
    <t>IMPERIAL POLYTHENE PRODUCTS LTD</t>
  </si>
  <si>
    <t>ZB030823</t>
  </si>
  <si>
    <t>DF010402</t>
  </si>
  <si>
    <t>NAME WITHHELD</t>
  </si>
  <si>
    <t>SCOTTISH POWER GROUP</t>
  </si>
  <si>
    <t>AUTO TIME SYSTEMS NORTHERN LTD</t>
  </si>
  <si>
    <t>CHILDSCAPE LIMITED</t>
  </si>
  <si>
    <t>UCLAN</t>
  </si>
  <si>
    <t>THE MANCHESTER METROPOLITAN UNIVERSITY</t>
  </si>
  <si>
    <t xml:space="preserve"> MANCHESTER METROPOLITAN UNIVERSITY (MMU)</t>
  </si>
  <si>
    <t>DF010506</t>
  </si>
  <si>
    <t>ZB030822</t>
  </si>
  <si>
    <t>4153</t>
  </si>
  <si>
    <t>3054</t>
  </si>
  <si>
    <t>BRUSH TECHNOLOGY LIMITED</t>
  </si>
  <si>
    <t>4855</t>
  </si>
  <si>
    <t>INFORMATION COMMISSIONER</t>
  </si>
  <si>
    <t>ROTARY CLUB OF ROSSENDALE</t>
  </si>
  <si>
    <t>DF010502</t>
  </si>
  <si>
    <t>CB070229</t>
  </si>
  <si>
    <t>2002</t>
  </si>
  <si>
    <t>2225</t>
  </si>
  <si>
    <t>G + N AUTO CO LTD</t>
  </si>
  <si>
    <t>hb010601</t>
  </si>
  <si>
    <t>8382</t>
  </si>
  <si>
    <t>VISION TECHNIQUES UK LTD</t>
  </si>
  <si>
    <t>SOURCE CREATIVE LIMITED</t>
  </si>
  <si>
    <t>BM050102</t>
  </si>
  <si>
    <t>E TAYLOR SONS &amp; COMPANY LIMITED</t>
  </si>
  <si>
    <t>RA010102</t>
  </si>
  <si>
    <t>CLAREMONT CATERING ENGINEERS</t>
  </si>
  <si>
    <t>8160</t>
  </si>
  <si>
    <t>CALICO HOUSING LTD</t>
  </si>
  <si>
    <t>BRIDGE MILLS SERVICE CENTRE LTD</t>
  </si>
  <si>
    <t>3111</t>
  </si>
  <si>
    <t>ELTON FAREBAY LTD</t>
  </si>
  <si>
    <t>THE SALVATION ARMY SOCIAL SERVICES MAIN(213)</t>
  </si>
  <si>
    <t>de010102</t>
  </si>
  <si>
    <t>WALTON SUMMIT TRUCK CENTRE</t>
  </si>
  <si>
    <t>2222</t>
  </si>
  <si>
    <t>ISLAND FIRE PROTECTION LTD</t>
  </si>
  <si>
    <t>SHELTER TRAINING</t>
  </si>
  <si>
    <t>8602</t>
  </si>
  <si>
    <t>BEN SMITH</t>
  </si>
  <si>
    <t>DF010202</t>
  </si>
  <si>
    <t>DF010301</t>
  </si>
  <si>
    <t>PIRTEK PRESTON 2004 LTD</t>
  </si>
  <si>
    <t>ISLINGTON ACCOMODATION SERVICES</t>
  </si>
  <si>
    <t>BACUP PIE</t>
  </si>
  <si>
    <t>CB040223</t>
  </si>
  <si>
    <t>LEASEPLAN UK LTD</t>
  </si>
  <si>
    <t>BRITISH GAS SERVICE (COMMERCIAL) LTD</t>
  </si>
  <si>
    <t>BRIDLE GROUP - HANBOROUGH ENTERPRISES LTD</t>
  </si>
  <si>
    <t>NORTHERN COMMERCIALS LTD</t>
  </si>
  <si>
    <t>HARROD UK LTD</t>
  </si>
  <si>
    <t>EC010101</t>
  </si>
  <si>
    <t>FUELTEK LIMITED</t>
  </si>
  <si>
    <t>ONWARD HOUSING</t>
  </si>
  <si>
    <t>TERBERG MATEK UK LTD</t>
  </si>
  <si>
    <t>ALGON LIMITED</t>
  </si>
  <si>
    <t>INDESPENSION LIMITED</t>
  </si>
  <si>
    <t>BC030101</t>
  </si>
  <si>
    <t>8353</t>
  </si>
  <si>
    <t>Rossendale Golf Club</t>
  </si>
  <si>
    <t>Whitworth Football and Cricket Club (Bowling)</t>
  </si>
  <si>
    <t>4281</t>
  </si>
  <si>
    <t>TREADS TYRE BAY</t>
  </si>
  <si>
    <t>LA050101</t>
  </si>
  <si>
    <t>The Provident Society</t>
  </si>
  <si>
    <t>KAY STREET BAPTIST CHURCH SHINE PROJECT</t>
  </si>
  <si>
    <t>BC030201</t>
  </si>
  <si>
    <t>4439</t>
  </si>
  <si>
    <t>THE MEARLEY VETERINARY GROUP</t>
  </si>
  <si>
    <t>DF010302</t>
  </si>
  <si>
    <t>CB010409</t>
  </si>
  <si>
    <t>fa020201</t>
  </si>
  <si>
    <t>BCN GROUP LTD</t>
  </si>
  <si>
    <t>df010208</t>
  </si>
  <si>
    <t>SSE</t>
  </si>
  <si>
    <t>BACUP REMEBERANCE PARADE</t>
  </si>
  <si>
    <t>RA010801</t>
  </si>
  <si>
    <t>NORTH WEST TIMBER TREATMENTS LTD T/A NORTH WEST TI</t>
  </si>
  <si>
    <t>STERTIL UK LIMITED</t>
  </si>
  <si>
    <t>CB010307</t>
  </si>
  <si>
    <t>FORDSTONE CONTRACTS LTD</t>
  </si>
  <si>
    <t>ATKINS LTD</t>
  </si>
  <si>
    <t>HES SALES LIMITED</t>
  </si>
  <si>
    <t>PLANTSCAPE LTD</t>
  </si>
  <si>
    <t>GREAT PLACES</t>
  </si>
  <si>
    <t>DARWEN ELECTRICAL SERVICES LTD</t>
  </si>
  <si>
    <t>4430</t>
  </si>
  <si>
    <t>PERSONNEL CHECKS LTD</t>
  </si>
  <si>
    <t>DF020203</t>
  </si>
  <si>
    <t>2279</t>
  </si>
  <si>
    <t>JOHNSTON TRACTORS LIMITED</t>
  </si>
  <si>
    <t>cb070103</t>
  </si>
  <si>
    <t>CB070103</t>
  </si>
  <si>
    <t>cb070125</t>
  </si>
  <si>
    <t>CB070129</t>
  </si>
  <si>
    <t>CB070135</t>
  </si>
  <si>
    <t>BACUP NATURAL HISTORY SOCIETY</t>
  </si>
  <si>
    <t>JUBILEE COURT SOCIAL COMMITTEE</t>
  </si>
  <si>
    <t>AFFORDABLE PLANT LADIES</t>
  </si>
  <si>
    <t>CRAWSHAWBOOTH COMMUNITY ASSOCIATION /YOUTH CLUB</t>
  </si>
  <si>
    <t>NEWCHURCH VILLAGE COMMUNITY ASSOC.</t>
  </si>
  <si>
    <t>ANNE BOLTON - YOUR CHOICE COUNSELLING SERVICES</t>
  </si>
  <si>
    <t>CIEH</t>
  </si>
  <si>
    <t>8500</t>
  </si>
  <si>
    <t>BM020201</t>
  </si>
  <si>
    <t>SMARTSURVEY LTD</t>
  </si>
  <si>
    <t>J K ALARMS</t>
  </si>
  <si>
    <t>DF010208</t>
  </si>
  <si>
    <t>J M CRAWFORD T/A JMCONSULTING</t>
  </si>
  <si>
    <t>GIBSONS GARDEN MACHINERY LIMITED</t>
  </si>
  <si>
    <t>CAYENNE INVESTMENTS LTD</t>
  </si>
  <si>
    <t>WELLBASE ESTATES LTD 2</t>
  </si>
  <si>
    <t>3011</t>
  </si>
  <si>
    <t>LANCASHIRE WILD LIFE TRUST LTD</t>
  </si>
  <si>
    <t>MARK HARROD LTD</t>
  </si>
  <si>
    <t>C P DAVIDSON &amp; SONS LIMITED</t>
  </si>
  <si>
    <t>PG080301</t>
  </si>
  <si>
    <t>ba030101</t>
  </si>
  <si>
    <t>EXCEL RESOURCING LTD</t>
  </si>
  <si>
    <t>REDACTIVE PUBLISHING LIMITED</t>
  </si>
  <si>
    <t>VALLEY AT WORK</t>
  </si>
  <si>
    <t>RENT UK PROPERTY</t>
  </si>
  <si>
    <t>DWF LAW LLP</t>
  </si>
  <si>
    <t>PROPERTY SHOP CLIENT ACCOUNT</t>
  </si>
  <si>
    <t>QUADIENT (NEOPOST LTD)</t>
  </si>
  <si>
    <t>UNDERWELL LTD</t>
  </si>
  <si>
    <t>MHF UK LTD</t>
  </si>
  <si>
    <t>HUNTERS CONTRACT NORTH LTD</t>
  </si>
  <si>
    <t>BB010401</t>
  </si>
  <si>
    <t>MALLARD CONSULTANCY LTD</t>
  </si>
  <si>
    <t>CB030501</t>
  </si>
  <si>
    <t>DF010102</t>
  </si>
  <si>
    <t>RA010501</t>
  </si>
  <si>
    <t>SUNNYBANK DAY CENTRE</t>
  </si>
  <si>
    <t>8076</t>
  </si>
  <si>
    <t>HERITAGE KITCHEN RANGE OF PRESERVES LIMITED</t>
  </si>
  <si>
    <t>JETCHEM SYSTEMS LIMITED</t>
  </si>
  <si>
    <t>REAL ESTATES GROUP LTD</t>
  </si>
  <si>
    <t>DF011001</t>
  </si>
  <si>
    <t>CB010103</t>
  </si>
  <si>
    <t>Rossendale Division Carriage C</t>
  </si>
  <si>
    <t>ASCEND ESTATES LTD</t>
  </si>
  <si>
    <t>HYDROBLASTERS</t>
  </si>
  <si>
    <t>CB010311</t>
  </si>
  <si>
    <t>GROUNDWORK LANDSCAPES LTD</t>
  </si>
  <si>
    <t>ZOO AND WILDLIFE SOLUTIONS LTD</t>
  </si>
  <si>
    <t>BOUNDARY GATE &amp; BARRIER (CONTRACTS) LTD</t>
  </si>
  <si>
    <t>POLAR CAR AIR CONDITIONING LIMITED</t>
  </si>
  <si>
    <t>CB010330</t>
  </si>
  <si>
    <t>4016</t>
  </si>
  <si>
    <t>ACCESS &amp; SURVEILLANCE BY BLAKEYS LTD</t>
  </si>
  <si>
    <t>ELECTRIC METER SALES LTD</t>
  </si>
  <si>
    <t>SPECTRUM WELLNESS UK LTD</t>
  </si>
  <si>
    <t>DE010301</t>
  </si>
  <si>
    <t>ASTUN TECHNOLOGY LIMITED</t>
  </si>
  <si>
    <t>DISTRICT COUNCIL`S NETWORK</t>
  </si>
  <si>
    <t>LABC (LONDON)</t>
  </si>
  <si>
    <t>The Soap Shack Ltd</t>
  </si>
  <si>
    <t>THE WHITE HORSE PROJECT</t>
  </si>
  <si>
    <t>LES HALMAN NURSERIES LTD</t>
  </si>
  <si>
    <t>PITCHMARK LTD</t>
  </si>
  <si>
    <t>8850</t>
  </si>
  <si>
    <t>CB030126</t>
  </si>
  <si>
    <t>4766</t>
  </si>
  <si>
    <t>Flood Payment Grant</t>
  </si>
  <si>
    <t>df010504</t>
  </si>
  <si>
    <t>21ST CENTURY PASSENGER SYSTEMS LIMITED</t>
  </si>
  <si>
    <t>CB030112</t>
  </si>
  <si>
    <t>B &amp; E BOYS LIMITED</t>
  </si>
  <si>
    <t>MARKETING LANCASHIRE LTD</t>
  </si>
  <si>
    <t>CA050204</t>
  </si>
  <si>
    <t>SKYPARK INVESTMENTS LTD</t>
  </si>
  <si>
    <t>CB010106</t>
  </si>
  <si>
    <t>THE BACUP CONSORTIUM TRUST</t>
  </si>
  <si>
    <t>PH CONSULTANCY SERVICES LTD</t>
  </si>
  <si>
    <t>FARNWORTH ESTATES LTD</t>
  </si>
  <si>
    <t>4562</t>
  </si>
  <si>
    <t>RE020601</t>
  </si>
  <si>
    <t>WELLBASE ESTATES LTD 1</t>
  </si>
  <si>
    <t>CRAGGS ENERGY LTD</t>
  </si>
  <si>
    <t>BOLD ENVIRONMENTAL LTD</t>
  </si>
  <si>
    <t>INFRASTRUCTURE MANAGED SERVICES LTD</t>
  </si>
  <si>
    <t>PRISTINE MANAGEMENT LTD</t>
  </si>
  <si>
    <t>RE020858</t>
  </si>
  <si>
    <t>OZON SOLICITORS</t>
  </si>
  <si>
    <t>CB010411</t>
  </si>
  <si>
    <t>T R CIVIL ENGINEERING LTD</t>
  </si>
  <si>
    <t>EGRESS SOFTWARE TECHNOLOGIES LTD</t>
  </si>
  <si>
    <t>DE061903</t>
  </si>
  <si>
    <t>CB030124</t>
  </si>
  <si>
    <t>PB010207</t>
  </si>
  <si>
    <t>4710</t>
  </si>
  <si>
    <t>THE FREESTYLE COLLECTIVE T/A FREESTYLE</t>
  </si>
  <si>
    <t>ZA030213</t>
  </si>
  <si>
    <t>re020819</t>
  </si>
  <si>
    <t>JMW SOLICITORS</t>
  </si>
  <si>
    <t>ZA030214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</si>
</sst>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mmm\-yyyy"/>
    <numFmt numFmtId="166" formatCode="[$-809]dd\ mmmm\ yyyy"/>
    <numFmt numFmtId="167" formatCode="&quot;£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top"/>
    </xf>
    <xf numFmtId="1" fontId="2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vertical="top"/>
    </xf>
    <xf numFmtId="0" fontId="24" fillId="11" borderId="0" xfId="0" applyFont="1" applyFill="1" applyAlignment="1">
      <alignment/>
    </xf>
    <xf numFmtId="0" fontId="3" fillId="11" borderId="0" xfId="71" applyFont="1" applyFill="1">
      <alignment vertical="top"/>
      <protection/>
    </xf>
    <xf numFmtId="1" fontId="3" fillId="11" borderId="0" xfId="71" applyNumberFormat="1" applyFont="1" applyFill="1">
      <alignment vertical="top"/>
      <protection/>
    </xf>
    <xf numFmtId="167" fontId="3" fillId="11" borderId="0" xfId="71" applyNumberFormat="1" applyFont="1" applyFill="1">
      <alignment vertical="top"/>
      <protection/>
    </xf>
    <xf numFmtId="167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 quotePrefix="1">
      <alignment horizontal="left" vertical="top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 quotePrefix="1">
      <alignment horizontal="left" vertical="top"/>
    </xf>
    <xf numFmtId="49" fontId="4" fillId="0" borderId="0" xfId="86" applyNumberFormat="1" applyFont="1" applyFill="1" applyAlignment="1" quotePrefix="1">
      <alignment horizontal="left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0 3" xfId="60"/>
    <cellStyle name="Normal 11" xfId="61"/>
    <cellStyle name="Normal 11 2" xfId="62"/>
    <cellStyle name="Normal 11 3" xfId="63"/>
    <cellStyle name="Normal 12" xfId="64"/>
    <cellStyle name="Normal 12 2" xfId="65"/>
    <cellStyle name="Normal 13" xfId="66"/>
    <cellStyle name="Normal 13 2" xfId="67"/>
    <cellStyle name="Normal 14" xfId="68"/>
    <cellStyle name="Normal 2" xfId="69"/>
    <cellStyle name="Normal 2 2" xfId="70"/>
    <cellStyle name="Normal 3" xfId="71"/>
    <cellStyle name="Normal 4" xfId="72"/>
    <cellStyle name="Normal 4 2" xfId="73"/>
    <cellStyle name="Normal 5" xfId="74"/>
    <cellStyle name="Normal 5 2" xfId="75"/>
    <cellStyle name="Normal 6" xfId="76"/>
    <cellStyle name="Normal 6 2" xfId="77"/>
    <cellStyle name="Normal 6 3" xfId="78"/>
    <cellStyle name="Normal 7" xfId="79"/>
    <cellStyle name="Normal 7 2" xfId="80"/>
    <cellStyle name="Normal 7 3" xfId="81"/>
    <cellStyle name="Normal 8" xfId="82"/>
    <cellStyle name="Normal 8 2" xfId="83"/>
    <cellStyle name="Normal 9" xfId="84"/>
    <cellStyle name="Normal 9 2" xfId="85"/>
    <cellStyle name="Normal_Subj Lookup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r%202%20Intern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spend items"/>
      <sheetName val="Corporate suppliers total spend"/>
      <sheetName val="Top suppliers for services"/>
      <sheetName val="Top directorate suppliers"/>
      <sheetName val="Directorate spend over 500"/>
      <sheetName val="Data download"/>
      <sheetName val="Data download 500"/>
      <sheetName val="Directorate Lookup"/>
      <sheetName val="Subj Lookup"/>
    </sheetNames>
    <sheetDataSet>
      <sheetData sheetId="7">
        <row r="2">
          <cell r="A2" t="str">
            <v>BA010101</v>
          </cell>
          <cell r="B2" t="str">
            <v>SSL Client</v>
          </cell>
          <cell r="C2" t="str">
            <v>Place</v>
          </cell>
          <cell r="D2" t="str">
            <v>Operations</v>
          </cell>
        </row>
        <row r="3">
          <cell r="A3" t="str">
            <v>BA010102</v>
          </cell>
          <cell r="B3" t="str">
            <v>Partnership</v>
          </cell>
          <cell r="C3" t="str">
            <v>Place</v>
          </cell>
          <cell r="D3" t="str">
            <v>Operations</v>
          </cell>
        </row>
        <row r="4">
          <cell r="A4" t="str">
            <v>BA010401</v>
          </cell>
          <cell r="B4" t="str">
            <v>Side Waste Implementation</v>
          </cell>
          <cell r="C4" t="str">
            <v>Place</v>
          </cell>
          <cell r="D4" t="str">
            <v>Operations</v>
          </cell>
        </row>
        <row r="5">
          <cell r="A5" t="str">
            <v>BA020101</v>
          </cell>
          <cell r="B5" t="str">
            <v>Henrietta Street Admin</v>
          </cell>
          <cell r="C5" t="str">
            <v>Place</v>
          </cell>
          <cell r="D5" t="str">
            <v>Operations</v>
          </cell>
        </row>
        <row r="6">
          <cell r="A6" t="str">
            <v>BA030101</v>
          </cell>
          <cell r="B6" t="str">
            <v>Fleet Management</v>
          </cell>
          <cell r="C6" t="str">
            <v>Place</v>
          </cell>
          <cell r="D6" t="str">
            <v>Operations</v>
          </cell>
        </row>
        <row r="7">
          <cell r="A7" t="str">
            <v>BA040101</v>
          </cell>
          <cell r="B7" t="str">
            <v>Mechanics General</v>
          </cell>
          <cell r="C7" t="str">
            <v>Place</v>
          </cell>
          <cell r="D7" t="str">
            <v>Operations</v>
          </cell>
        </row>
        <row r="8">
          <cell r="A8" t="str">
            <v>BA040201</v>
          </cell>
          <cell r="B8" t="str">
            <v>N741 Ebv</v>
          </cell>
          <cell r="C8" t="str">
            <v>Place</v>
          </cell>
          <cell r="D8" t="str">
            <v>Operations</v>
          </cell>
        </row>
        <row r="9">
          <cell r="A9" t="str">
            <v>BA050101</v>
          </cell>
          <cell r="B9" t="str">
            <v>STANDBY -  Emergency Planning</v>
          </cell>
          <cell r="C9" t="str">
            <v>Place</v>
          </cell>
          <cell r="D9" t="str">
            <v>Operations</v>
          </cell>
        </row>
        <row r="10">
          <cell r="A10" t="str">
            <v>BA050102</v>
          </cell>
          <cell r="B10" t="str">
            <v>EMERGENCY PLANNING</v>
          </cell>
          <cell r="C10" t="str">
            <v>Business</v>
          </cell>
          <cell r="D10" t="str">
            <v>Environmental Services</v>
          </cell>
        </row>
        <row r="11">
          <cell r="A11" t="str">
            <v>BA050201</v>
          </cell>
          <cell r="B11" t="str">
            <v>Environmental Initiatives</v>
          </cell>
          <cell r="C11" t="str">
            <v>Business</v>
          </cell>
          <cell r="D11" t="str">
            <v>Environmental Services</v>
          </cell>
        </row>
        <row r="12">
          <cell r="A12" t="str">
            <v>BB010101</v>
          </cell>
          <cell r="B12" t="str">
            <v>Health Administration</v>
          </cell>
          <cell r="C12" t="str">
            <v>Business</v>
          </cell>
          <cell r="D12" t="str">
            <v>Environmental Services</v>
          </cell>
        </row>
        <row r="13">
          <cell r="A13" t="str">
            <v>BB010201</v>
          </cell>
          <cell r="B13" t="str">
            <v>Public Burials</v>
          </cell>
          <cell r="C13" t="str">
            <v>Business</v>
          </cell>
          <cell r="D13" t="str">
            <v>Environmental Services</v>
          </cell>
        </row>
        <row r="14">
          <cell r="A14" t="str">
            <v>BB010301</v>
          </cell>
          <cell r="B14" t="str">
            <v>Jobs Fund employees</v>
          </cell>
          <cell r="C14" t="str">
            <v>Business</v>
          </cell>
          <cell r="D14" t="str">
            <v>Environmental Services</v>
          </cell>
        </row>
        <row r="15">
          <cell r="A15" t="str">
            <v>BB020101</v>
          </cell>
          <cell r="B15" t="str">
            <v>Food Safety</v>
          </cell>
          <cell r="C15" t="str">
            <v>Business</v>
          </cell>
          <cell r="D15" t="str">
            <v>Environmental Services</v>
          </cell>
        </row>
        <row r="16">
          <cell r="A16" t="str">
            <v>BB020201</v>
          </cell>
          <cell r="B16" t="str">
            <v>Food Sampling</v>
          </cell>
          <cell r="C16" t="str">
            <v>Business</v>
          </cell>
          <cell r="D16" t="str">
            <v>Environmental Services</v>
          </cell>
        </row>
        <row r="17">
          <cell r="A17" t="str">
            <v>BB03010</v>
          </cell>
          <cell r="B17" t="str">
            <v>Lifechecks Initiatives</v>
          </cell>
          <cell r="C17" t="str">
            <v>Business</v>
          </cell>
          <cell r="D17" t="str">
            <v>Environmental Services</v>
          </cell>
        </row>
        <row r="18">
          <cell r="A18" t="str">
            <v>BB030101</v>
          </cell>
          <cell r="B18" t="str">
            <v>Health &amp; Safety</v>
          </cell>
          <cell r="C18" t="str">
            <v>Business</v>
          </cell>
          <cell r="D18" t="str">
            <v>Environmental Services</v>
          </cell>
        </row>
        <row r="19">
          <cell r="A19" t="str">
            <v>bb030103</v>
          </cell>
          <cell r="B19" t="str">
            <v>Env Health - Smoke Free Environments</v>
          </cell>
          <cell r="C19" t="str">
            <v>Business</v>
          </cell>
          <cell r="D19" t="str">
            <v>Environmental Services</v>
          </cell>
        </row>
        <row r="20">
          <cell r="A20" t="str">
            <v>BB030110</v>
          </cell>
          <cell r="B20" t="str">
            <v>Joint Working - PCT monies</v>
          </cell>
          <cell r="C20" t="str">
            <v>Business</v>
          </cell>
          <cell r="D20" t="str">
            <v>Environmental Services</v>
          </cell>
        </row>
        <row r="21">
          <cell r="A21" t="str">
            <v>BB03012</v>
          </cell>
          <cell r="B21" t="str">
            <v>Joint Working - PCT monies</v>
          </cell>
          <cell r="C21" t="str">
            <v>Business</v>
          </cell>
          <cell r="D21" t="str">
            <v>Environmental Services</v>
          </cell>
        </row>
        <row r="22">
          <cell r="A22" t="str">
            <v>BB030201</v>
          </cell>
          <cell r="B22" t="str">
            <v>Animal Welfare</v>
          </cell>
          <cell r="C22" t="str">
            <v>Business</v>
          </cell>
          <cell r="D22" t="str">
            <v>Environmental Services</v>
          </cell>
        </row>
        <row r="23">
          <cell r="A23" t="str">
            <v>BB030401</v>
          </cell>
          <cell r="B23" t="str">
            <v>Passport to Work</v>
          </cell>
          <cell r="C23" t="str">
            <v>Business</v>
          </cell>
          <cell r="D23" t="str">
            <v>Environmental Services</v>
          </cell>
        </row>
        <row r="24">
          <cell r="A24" t="str">
            <v>BB030501</v>
          </cell>
          <cell r="B24" t="str">
            <v>Healthy Eating</v>
          </cell>
          <cell r="C24" t="str">
            <v>Business</v>
          </cell>
          <cell r="D24" t="str">
            <v>Environmental Services</v>
          </cell>
        </row>
        <row r="25">
          <cell r="A25" t="str">
            <v>BB030601</v>
          </cell>
          <cell r="B25" t="str">
            <v>Health Training &amp; Strategy Event</v>
          </cell>
          <cell r="C25" t="str">
            <v>Business</v>
          </cell>
          <cell r="D25" t="str">
            <v>Environmental Services</v>
          </cell>
        </row>
        <row r="26">
          <cell r="A26" t="str">
            <v>BB030701</v>
          </cell>
          <cell r="B26" t="str">
            <v>Energy Saving Week</v>
          </cell>
          <cell r="C26" t="str">
            <v>Business</v>
          </cell>
          <cell r="D26" t="str">
            <v>Environmental Services</v>
          </cell>
        </row>
        <row r="27">
          <cell r="A27" t="str">
            <v>BB030801</v>
          </cell>
          <cell r="B27" t="str">
            <v>Workplace Health</v>
          </cell>
          <cell r="C27" t="str">
            <v>Business</v>
          </cell>
          <cell r="D27" t="str">
            <v>Environmental Services</v>
          </cell>
        </row>
        <row r="28">
          <cell r="A28" t="str">
            <v>BB030901</v>
          </cell>
          <cell r="B28" t="str">
            <v>Healthy Eating (Health Monies)</v>
          </cell>
          <cell r="C28" t="str">
            <v>Business</v>
          </cell>
          <cell r="D28" t="str">
            <v>Environmental Services</v>
          </cell>
        </row>
        <row r="29">
          <cell r="A29" t="str">
            <v>BB040101</v>
          </cell>
          <cell r="B29" t="str">
            <v>Pollution</v>
          </cell>
          <cell r="C29" t="str">
            <v>Business</v>
          </cell>
          <cell r="D29" t="str">
            <v>Environmental Services</v>
          </cell>
        </row>
        <row r="30">
          <cell r="A30" t="str">
            <v>BB040201</v>
          </cell>
          <cell r="B30" t="str">
            <v>Private Water Supply</v>
          </cell>
          <cell r="C30" t="str">
            <v>Business</v>
          </cell>
          <cell r="D30" t="str">
            <v>Environmental Services</v>
          </cell>
        </row>
        <row r="31">
          <cell r="A31" t="str">
            <v>BB040301</v>
          </cell>
          <cell r="B31" t="str">
            <v>Whitworth Vale Gas Works</v>
          </cell>
          <cell r="C31" t="str">
            <v>Business</v>
          </cell>
          <cell r="D31" t="str">
            <v>Environmental Services</v>
          </cell>
        </row>
        <row r="32">
          <cell r="A32" t="str">
            <v>BB050101</v>
          </cell>
          <cell r="B32" t="str">
            <v>Industrial Processes</v>
          </cell>
          <cell r="C32" t="str">
            <v>Business</v>
          </cell>
          <cell r="D32" t="str">
            <v>Environmental Services</v>
          </cell>
        </row>
        <row r="33">
          <cell r="A33" t="str">
            <v>BB070101</v>
          </cell>
          <cell r="B33" t="str">
            <v>Markets General</v>
          </cell>
          <cell r="C33" t="str">
            <v>Place</v>
          </cell>
          <cell r="D33" t="str">
            <v>Communities</v>
          </cell>
        </row>
        <row r="34">
          <cell r="A34" t="str">
            <v>BB070201</v>
          </cell>
          <cell r="B34" t="str">
            <v>Rawtenstall Market</v>
          </cell>
          <cell r="C34" t="str">
            <v>Place</v>
          </cell>
          <cell r="D34" t="str">
            <v>Communities</v>
          </cell>
        </row>
        <row r="35">
          <cell r="A35" t="str">
            <v>BB070301</v>
          </cell>
          <cell r="B35" t="str">
            <v>Bacup Market</v>
          </cell>
          <cell r="C35" t="str">
            <v>Place</v>
          </cell>
          <cell r="D35" t="str">
            <v>Communities</v>
          </cell>
        </row>
        <row r="36">
          <cell r="A36" t="str">
            <v>BB070401</v>
          </cell>
          <cell r="B36" t="str">
            <v>Haslingden Market</v>
          </cell>
          <cell r="C36" t="str">
            <v>Place</v>
          </cell>
          <cell r="D36" t="str">
            <v>Communities</v>
          </cell>
        </row>
        <row r="37">
          <cell r="A37" t="str">
            <v>BB070501</v>
          </cell>
          <cell r="B37" t="str">
            <v>Market Strategy for Markets</v>
          </cell>
          <cell r="C37" t="str">
            <v>Place</v>
          </cell>
          <cell r="D37" t="str">
            <v>Communities</v>
          </cell>
        </row>
        <row r="38">
          <cell r="A38" t="str">
            <v>BB090701</v>
          </cell>
          <cell r="B38" t="str">
            <v>Active Spaces</v>
          </cell>
          <cell r="C38" t="str">
            <v>Business</v>
          </cell>
          <cell r="D38" t="str">
            <v>Environmental Services</v>
          </cell>
        </row>
        <row r="39">
          <cell r="A39" t="str">
            <v>BC010101</v>
          </cell>
          <cell r="B39" t="str">
            <v>Administration Expenses</v>
          </cell>
          <cell r="C39" t="str">
            <v>Business</v>
          </cell>
          <cell r="D39" t="str">
            <v>Environmental Services</v>
          </cell>
        </row>
        <row r="40">
          <cell r="A40" t="str">
            <v>BC020101</v>
          </cell>
          <cell r="B40" t="str">
            <v>Premises</v>
          </cell>
          <cell r="C40" t="str">
            <v>Business</v>
          </cell>
          <cell r="D40" t="str">
            <v>Environmental Services</v>
          </cell>
        </row>
        <row r="41">
          <cell r="A41" t="str">
            <v>BC020201</v>
          </cell>
          <cell r="B41" t="str">
            <v>Personal</v>
          </cell>
          <cell r="C41" t="str">
            <v>Business</v>
          </cell>
          <cell r="D41" t="str">
            <v>Environmental Services</v>
          </cell>
        </row>
        <row r="42">
          <cell r="A42" t="str">
            <v>BC020301</v>
          </cell>
          <cell r="B42" t="str">
            <v>Temporary Events</v>
          </cell>
          <cell r="C42" t="str">
            <v>Business</v>
          </cell>
          <cell r="D42" t="str">
            <v>Environmental Services</v>
          </cell>
        </row>
        <row r="43">
          <cell r="A43" t="str">
            <v>BC020302</v>
          </cell>
          <cell r="B43" t="str">
            <v>T.E.L.`s</v>
          </cell>
          <cell r="C43" t="str">
            <v>Business</v>
          </cell>
          <cell r="D43" t="str">
            <v>Environmental Services</v>
          </cell>
        </row>
        <row r="44">
          <cell r="A44" t="str">
            <v>BC030101</v>
          </cell>
          <cell r="B44" t="str">
            <v>Gambling Act 2005</v>
          </cell>
          <cell r="C44" t="str">
            <v>Business</v>
          </cell>
          <cell r="D44" t="str">
            <v>Environmental Services</v>
          </cell>
        </row>
        <row r="45">
          <cell r="A45" t="str">
            <v>BC040101</v>
          </cell>
          <cell r="B45" t="str">
            <v>Taxis</v>
          </cell>
          <cell r="C45" t="str">
            <v>Business</v>
          </cell>
          <cell r="D45" t="str">
            <v>Environmental Services</v>
          </cell>
        </row>
        <row r="46">
          <cell r="A46" t="str">
            <v>BC050101</v>
          </cell>
          <cell r="B46" t="str">
            <v>Enforcement</v>
          </cell>
          <cell r="C46" t="str">
            <v>Business</v>
          </cell>
          <cell r="D46" t="str">
            <v>Environmental Services</v>
          </cell>
        </row>
        <row r="47">
          <cell r="A47" t="str">
            <v>BD010101</v>
          </cell>
          <cell r="B47" t="str">
            <v>Comm Safety General</v>
          </cell>
          <cell r="C47" t="str">
            <v>Place</v>
          </cell>
          <cell r="D47" t="str">
            <v>Communities</v>
          </cell>
        </row>
        <row r="48">
          <cell r="A48" t="str">
            <v>BD020101</v>
          </cell>
          <cell r="B48" t="str">
            <v>CCTV related expenditure</v>
          </cell>
          <cell r="C48" t="str">
            <v>Place</v>
          </cell>
          <cell r="D48" t="str">
            <v>Communities</v>
          </cell>
        </row>
        <row r="49">
          <cell r="A49" t="str">
            <v>BD020201</v>
          </cell>
          <cell r="B49" t="str">
            <v>Boroughwide</v>
          </cell>
          <cell r="C49" t="str">
            <v>Place</v>
          </cell>
          <cell r="D49" t="str">
            <v>Communities</v>
          </cell>
        </row>
        <row r="50">
          <cell r="A50" t="str">
            <v>BD030101</v>
          </cell>
          <cell r="B50" t="str">
            <v>Bldg Safer Communities</v>
          </cell>
          <cell r="C50" t="str">
            <v>Place</v>
          </cell>
          <cell r="D50" t="str">
            <v>Communities</v>
          </cell>
        </row>
        <row r="51">
          <cell r="A51" t="str">
            <v>BD030102</v>
          </cell>
          <cell r="B51" t="str">
            <v>PREVENTING EXTREMISM</v>
          </cell>
          <cell r="C51" t="str">
            <v>Place</v>
          </cell>
          <cell r="D51" t="str">
            <v>Communities</v>
          </cell>
        </row>
        <row r="52">
          <cell r="A52" t="str">
            <v>BD040101</v>
          </cell>
          <cell r="B52" t="str">
            <v>Crime &amp; Disorder</v>
          </cell>
          <cell r="C52" t="str">
            <v>Place</v>
          </cell>
          <cell r="D52" t="str">
            <v>Communities</v>
          </cell>
        </row>
        <row r="53">
          <cell r="A53" t="str">
            <v>BD040102</v>
          </cell>
          <cell r="B53" t="str">
            <v>LCC Parenting Forums</v>
          </cell>
          <cell r="C53" t="str">
            <v>Place</v>
          </cell>
          <cell r="D53" t="str">
            <v>Communities</v>
          </cell>
        </row>
        <row r="54">
          <cell r="A54" t="str">
            <v>BD040201</v>
          </cell>
          <cell r="B54" t="str">
            <v>Drug Action Team</v>
          </cell>
          <cell r="C54" t="str">
            <v>Place</v>
          </cell>
          <cell r="D54" t="str">
            <v>Communities</v>
          </cell>
        </row>
        <row r="55">
          <cell r="A55" t="str">
            <v>BD050101</v>
          </cell>
          <cell r="B55" t="str">
            <v>Crime &amp; Disorder</v>
          </cell>
          <cell r="C55" t="str">
            <v>Place</v>
          </cell>
          <cell r="D55" t="str">
            <v>Communities</v>
          </cell>
        </row>
        <row r="56">
          <cell r="A56" t="str">
            <v>BD060101</v>
          </cell>
          <cell r="B56" t="str">
            <v>Second Homes</v>
          </cell>
          <cell r="C56" t="str">
            <v>Place</v>
          </cell>
          <cell r="D56" t="str">
            <v>Communities</v>
          </cell>
        </row>
        <row r="57">
          <cell r="A57" t="str">
            <v>BD070101</v>
          </cell>
          <cell r="B57" t="str">
            <v>Reward Grants</v>
          </cell>
          <cell r="C57" t="str">
            <v>Place</v>
          </cell>
          <cell r="D57" t="str">
            <v>Communities</v>
          </cell>
        </row>
        <row r="58">
          <cell r="A58" t="str">
            <v>BE010101</v>
          </cell>
          <cell r="B58" t="str">
            <v>Highways General</v>
          </cell>
          <cell r="C58" t="str">
            <v>Place</v>
          </cell>
          <cell r="D58" t="str">
            <v>Operations</v>
          </cell>
        </row>
        <row r="59">
          <cell r="A59" t="str">
            <v>BE010201</v>
          </cell>
          <cell r="B59" t="str">
            <v>Borough Lighting</v>
          </cell>
          <cell r="C59" t="str">
            <v>Place</v>
          </cell>
          <cell r="D59" t="str">
            <v>Operations</v>
          </cell>
        </row>
        <row r="60">
          <cell r="A60" t="str">
            <v>BE020101</v>
          </cell>
          <cell r="B60" t="str">
            <v>Parking General</v>
          </cell>
          <cell r="C60" t="str">
            <v>Place</v>
          </cell>
          <cell r="D60" t="str">
            <v>Regeneration</v>
          </cell>
        </row>
        <row r="61">
          <cell r="A61" t="str">
            <v>BE020201</v>
          </cell>
          <cell r="B61" t="str">
            <v>On Street</v>
          </cell>
          <cell r="C61" t="str">
            <v>Place</v>
          </cell>
          <cell r="D61" t="str">
            <v>Regeneration</v>
          </cell>
        </row>
        <row r="62">
          <cell r="A62" t="str">
            <v>BE020301</v>
          </cell>
          <cell r="B62" t="str">
            <v>Off Street</v>
          </cell>
          <cell r="C62" t="str">
            <v>Place</v>
          </cell>
          <cell r="D62" t="str">
            <v>Regeneration</v>
          </cell>
        </row>
        <row r="63">
          <cell r="A63" t="str">
            <v>BE030101</v>
          </cell>
          <cell r="B63" t="str">
            <v>Land Drainage</v>
          </cell>
          <cell r="C63" t="str">
            <v>Business</v>
          </cell>
          <cell r="D63" t="str">
            <v>Environmental Services</v>
          </cell>
        </row>
        <row r="64">
          <cell r="A64" t="str">
            <v>BF010101</v>
          </cell>
          <cell r="B64" t="str">
            <v>Neat Teams General</v>
          </cell>
          <cell r="C64" t="str">
            <v>Place</v>
          </cell>
          <cell r="D64" t="str">
            <v>Communities</v>
          </cell>
        </row>
        <row r="65">
          <cell r="A65" t="str">
            <v>BF010301</v>
          </cell>
          <cell r="B65" t="str">
            <v>Community Development Initiatives</v>
          </cell>
          <cell r="C65" t="str">
            <v>Place</v>
          </cell>
          <cell r="D65" t="str">
            <v>Communities</v>
          </cell>
        </row>
        <row r="66">
          <cell r="A66" t="str">
            <v>BF020101</v>
          </cell>
          <cell r="B66" t="str">
            <v>Fixed Penalties - Dog / Litter</v>
          </cell>
          <cell r="C66" t="str">
            <v>Place</v>
          </cell>
          <cell r="D66" t="str">
            <v>Communities</v>
          </cell>
        </row>
        <row r="67">
          <cell r="A67" t="str">
            <v>BF030101</v>
          </cell>
          <cell r="B67" t="str">
            <v>Team 1</v>
          </cell>
          <cell r="C67" t="str">
            <v>Place</v>
          </cell>
          <cell r="D67" t="str">
            <v>Communities</v>
          </cell>
        </row>
        <row r="68">
          <cell r="A68" t="str">
            <v>BF040101</v>
          </cell>
          <cell r="B68" t="str">
            <v>Team 1</v>
          </cell>
          <cell r="C68" t="str">
            <v>Place</v>
          </cell>
          <cell r="D68" t="str">
            <v>Communities</v>
          </cell>
        </row>
        <row r="69">
          <cell r="A69" t="str">
            <v>BG010101</v>
          </cell>
          <cell r="B69" t="str">
            <v>Refuse &amp; Recycling General</v>
          </cell>
          <cell r="C69" t="str">
            <v>Place</v>
          </cell>
          <cell r="D69" t="str">
            <v>Operations</v>
          </cell>
        </row>
        <row r="70">
          <cell r="A70" t="str">
            <v>BG020201</v>
          </cell>
          <cell r="B70" t="str">
            <v>Domestic</v>
          </cell>
          <cell r="C70" t="str">
            <v>Place</v>
          </cell>
          <cell r="D70" t="str">
            <v>Operations</v>
          </cell>
        </row>
        <row r="71">
          <cell r="A71" t="str">
            <v>BG020202</v>
          </cell>
          <cell r="B71" t="str">
            <v>Farms</v>
          </cell>
          <cell r="C71" t="str">
            <v>Place</v>
          </cell>
          <cell r="D71" t="str">
            <v>Operations</v>
          </cell>
        </row>
        <row r="72">
          <cell r="A72" t="str">
            <v>BG020301</v>
          </cell>
          <cell r="B72" t="str">
            <v>Recycling Glass Cans /Paper</v>
          </cell>
          <cell r="C72" t="str">
            <v>Place</v>
          </cell>
          <cell r="D72" t="str">
            <v>Operations</v>
          </cell>
        </row>
        <row r="73">
          <cell r="A73" t="str">
            <v>BG020302</v>
          </cell>
          <cell r="B73" t="str">
            <v>Farms</v>
          </cell>
          <cell r="C73" t="str">
            <v>Place</v>
          </cell>
          <cell r="D73" t="str">
            <v>Operations</v>
          </cell>
        </row>
        <row r="74">
          <cell r="A74" t="str">
            <v>BG020303</v>
          </cell>
          <cell r="B74" t="str">
            <v>Green</v>
          </cell>
          <cell r="C74" t="str">
            <v>Place</v>
          </cell>
          <cell r="D74" t="str">
            <v>Operations</v>
          </cell>
        </row>
        <row r="75">
          <cell r="A75" t="str">
            <v>bg020304</v>
          </cell>
          <cell r="B75" t="str">
            <v>BREW Funding</v>
          </cell>
          <cell r="C75" t="str">
            <v>Place</v>
          </cell>
          <cell r="D75" t="str">
            <v>Operations</v>
          </cell>
        </row>
        <row r="76">
          <cell r="A76" t="str">
            <v>BG030101</v>
          </cell>
          <cell r="B76" t="str">
            <v>Bring Sites</v>
          </cell>
          <cell r="C76" t="str">
            <v>Place</v>
          </cell>
          <cell r="D76" t="str">
            <v>Operations</v>
          </cell>
        </row>
        <row r="77">
          <cell r="A77" t="str">
            <v>BG040101</v>
          </cell>
          <cell r="B77" t="str">
            <v>Bulks</v>
          </cell>
          <cell r="C77" t="str">
            <v>Place</v>
          </cell>
          <cell r="D77" t="str">
            <v>Operations</v>
          </cell>
        </row>
        <row r="78">
          <cell r="A78" t="str">
            <v>BG050101</v>
          </cell>
          <cell r="B78" t="str">
            <v>Amenity Skips</v>
          </cell>
          <cell r="C78" t="str">
            <v>Place</v>
          </cell>
          <cell r="D78" t="str">
            <v>Operations</v>
          </cell>
        </row>
        <row r="79">
          <cell r="A79" t="str">
            <v>BG060101</v>
          </cell>
          <cell r="B79" t="str">
            <v>Trade</v>
          </cell>
          <cell r="C79" t="str">
            <v>Place</v>
          </cell>
          <cell r="D79" t="str">
            <v>Operations</v>
          </cell>
        </row>
        <row r="80">
          <cell r="A80" t="str">
            <v>BG070101</v>
          </cell>
          <cell r="B80" t="str">
            <v>Clinical</v>
          </cell>
          <cell r="C80" t="str">
            <v>Place</v>
          </cell>
          <cell r="D80" t="str">
            <v>Operations</v>
          </cell>
        </row>
        <row r="81">
          <cell r="A81" t="str">
            <v>BG070201</v>
          </cell>
          <cell r="B81" t="str">
            <v>Bin Deliveries</v>
          </cell>
          <cell r="C81" t="str">
            <v>Place</v>
          </cell>
          <cell r="D81" t="str">
            <v>Operations</v>
          </cell>
        </row>
        <row r="82">
          <cell r="A82" t="str">
            <v>BG080101</v>
          </cell>
          <cell r="B82" t="str">
            <v>Other Rechargeable</v>
          </cell>
          <cell r="C82" t="str">
            <v>Place</v>
          </cell>
          <cell r="D82" t="str">
            <v>Operations</v>
          </cell>
        </row>
        <row r="83">
          <cell r="A83" t="str">
            <v>BG090101</v>
          </cell>
          <cell r="B83" t="str">
            <v>Vehicles General</v>
          </cell>
          <cell r="C83" t="str">
            <v>Place</v>
          </cell>
          <cell r="D83" t="str">
            <v>Operations</v>
          </cell>
        </row>
        <row r="84">
          <cell r="A84" t="str">
            <v>BG090102</v>
          </cell>
          <cell r="B84" t="str">
            <v>X926 Dac</v>
          </cell>
          <cell r="C84" t="str">
            <v>Place</v>
          </cell>
          <cell r="D84" t="str">
            <v>Operations</v>
          </cell>
        </row>
        <row r="85">
          <cell r="A85" t="str">
            <v>BG090103</v>
          </cell>
          <cell r="B85" t="str">
            <v>X927 Dac</v>
          </cell>
          <cell r="C85" t="str">
            <v>Place</v>
          </cell>
          <cell r="D85" t="str">
            <v>Operations</v>
          </cell>
        </row>
        <row r="86">
          <cell r="A86" t="str">
            <v>BG090104</v>
          </cell>
          <cell r="B86" t="str">
            <v>X928 Dac</v>
          </cell>
          <cell r="C86" t="str">
            <v>Place</v>
          </cell>
          <cell r="D86" t="str">
            <v>Operations</v>
          </cell>
        </row>
        <row r="87">
          <cell r="A87" t="str">
            <v>BG090105</v>
          </cell>
          <cell r="B87" t="str">
            <v>X929 Dac</v>
          </cell>
          <cell r="C87" t="str">
            <v>Place</v>
          </cell>
          <cell r="D87" t="str">
            <v>Operations</v>
          </cell>
        </row>
        <row r="88">
          <cell r="A88" t="str">
            <v>BG090106</v>
          </cell>
          <cell r="B88" t="str">
            <v>X931 Dac</v>
          </cell>
          <cell r="C88" t="str">
            <v>Place</v>
          </cell>
          <cell r="D88" t="str">
            <v>Operations</v>
          </cell>
        </row>
        <row r="89">
          <cell r="A89" t="str">
            <v>BG090107</v>
          </cell>
          <cell r="B89" t="str">
            <v>X932 Dac</v>
          </cell>
          <cell r="C89" t="str">
            <v>Place</v>
          </cell>
          <cell r="D89" t="str">
            <v>Operations</v>
          </cell>
        </row>
        <row r="90">
          <cell r="A90" t="str">
            <v>BG090108</v>
          </cell>
          <cell r="B90" t="str">
            <v>Mx03 Oau</v>
          </cell>
          <cell r="C90" t="str">
            <v>Place</v>
          </cell>
          <cell r="D90" t="str">
            <v>Operations</v>
          </cell>
        </row>
        <row r="91">
          <cell r="A91" t="str">
            <v>BG090109</v>
          </cell>
          <cell r="B91" t="str">
            <v>Vu25 Tff</v>
          </cell>
          <cell r="C91" t="str">
            <v>Place</v>
          </cell>
          <cell r="D91" t="str">
            <v>Operations</v>
          </cell>
        </row>
        <row r="92">
          <cell r="A92" t="str">
            <v>BG090110</v>
          </cell>
          <cell r="B92" t="str">
            <v>Yy52 Kmg</v>
          </cell>
          <cell r="C92" t="str">
            <v>Place</v>
          </cell>
          <cell r="D92" t="str">
            <v>Operations</v>
          </cell>
        </row>
        <row r="93">
          <cell r="A93" t="str">
            <v>BG090111</v>
          </cell>
          <cell r="B93" t="str">
            <v>L53 Dbu</v>
          </cell>
          <cell r="C93" t="str">
            <v>Place</v>
          </cell>
          <cell r="D93" t="str">
            <v>Operations</v>
          </cell>
        </row>
        <row r="94">
          <cell r="A94" t="str">
            <v>BG090112</v>
          </cell>
          <cell r="B94" t="str">
            <v>L54 Dbu</v>
          </cell>
          <cell r="C94" t="str">
            <v>Place</v>
          </cell>
          <cell r="D94" t="str">
            <v>Operations</v>
          </cell>
        </row>
        <row r="95">
          <cell r="A95" t="str">
            <v>BG090113</v>
          </cell>
          <cell r="B95" t="str">
            <v>Mj03 Mpu</v>
          </cell>
          <cell r="C95" t="str">
            <v>Place</v>
          </cell>
          <cell r="D95" t="str">
            <v>Operations</v>
          </cell>
        </row>
        <row r="96">
          <cell r="A96" t="str">
            <v>BG090114</v>
          </cell>
          <cell r="B96" t="str">
            <v>V286 Lrn</v>
          </cell>
          <cell r="C96" t="str">
            <v>Place</v>
          </cell>
          <cell r="D96" t="str">
            <v>Operations</v>
          </cell>
        </row>
        <row r="97">
          <cell r="A97" t="str">
            <v>BG090115</v>
          </cell>
          <cell r="B97" t="str">
            <v>Y295 Dac</v>
          </cell>
          <cell r="C97" t="str">
            <v>Place</v>
          </cell>
          <cell r="D97" t="str">
            <v>Operations</v>
          </cell>
        </row>
        <row r="98">
          <cell r="A98" t="str">
            <v>BG090116</v>
          </cell>
          <cell r="B98" t="str">
            <v>Mf52 Cfg</v>
          </cell>
          <cell r="C98" t="str">
            <v>Place</v>
          </cell>
          <cell r="D98" t="str">
            <v>Operations</v>
          </cell>
        </row>
        <row r="99">
          <cell r="A99" t="str">
            <v>BG090117</v>
          </cell>
          <cell r="B99" t="str">
            <v>Mj03 Blv</v>
          </cell>
          <cell r="C99" t="str">
            <v>Place</v>
          </cell>
          <cell r="D99" t="str">
            <v>Operations</v>
          </cell>
        </row>
        <row r="100">
          <cell r="A100" t="str">
            <v>BG090118</v>
          </cell>
          <cell r="B100" t="str">
            <v>KE06 LHN</v>
          </cell>
          <cell r="C100" t="str">
            <v>Place</v>
          </cell>
          <cell r="D100" t="str">
            <v>Operations</v>
          </cell>
        </row>
        <row r="101">
          <cell r="A101" t="str">
            <v>BH010101</v>
          </cell>
          <cell r="B101" t="str">
            <v>Street Sweeping General</v>
          </cell>
          <cell r="C101" t="str">
            <v>Place</v>
          </cell>
          <cell r="D101" t="str">
            <v>Operations</v>
          </cell>
        </row>
        <row r="102">
          <cell r="A102" t="str">
            <v>BH020101</v>
          </cell>
          <cell r="B102" t="str">
            <v>Bacup</v>
          </cell>
          <cell r="C102" t="str">
            <v>Place</v>
          </cell>
          <cell r="D102" t="str">
            <v>Operations</v>
          </cell>
        </row>
        <row r="103">
          <cell r="A103" t="str">
            <v>BH020201</v>
          </cell>
          <cell r="B103" t="str">
            <v>Rawtenstall</v>
          </cell>
          <cell r="C103" t="str">
            <v>Place</v>
          </cell>
          <cell r="D103" t="str">
            <v>Operations</v>
          </cell>
        </row>
        <row r="104">
          <cell r="A104" t="str">
            <v>BH020301</v>
          </cell>
          <cell r="B104" t="str">
            <v>Haslingden</v>
          </cell>
          <cell r="C104" t="str">
            <v>Place</v>
          </cell>
          <cell r="D104" t="str">
            <v>Operations</v>
          </cell>
        </row>
        <row r="105">
          <cell r="A105" t="str">
            <v>BH020401</v>
          </cell>
          <cell r="B105" t="str">
            <v>District Shops</v>
          </cell>
          <cell r="C105" t="str">
            <v>Place</v>
          </cell>
          <cell r="D105" t="str">
            <v>Operations</v>
          </cell>
        </row>
        <row r="106">
          <cell r="A106" t="str">
            <v>BH030101</v>
          </cell>
          <cell r="B106" t="str">
            <v>Roads &amp; Channels</v>
          </cell>
          <cell r="C106" t="str">
            <v>Place</v>
          </cell>
          <cell r="D106" t="str">
            <v>Operations</v>
          </cell>
        </row>
        <row r="107">
          <cell r="A107" t="str">
            <v>BH040101</v>
          </cell>
          <cell r="B107" t="str">
            <v>Footways</v>
          </cell>
          <cell r="C107" t="str">
            <v>Place</v>
          </cell>
          <cell r="D107" t="str">
            <v>Operations</v>
          </cell>
        </row>
        <row r="108">
          <cell r="A108" t="str">
            <v>BH050101</v>
          </cell>
          <cell r="B108" t="str">
            <v>Litter Bins/bus Shelters</v>
          </cell>
          <cell r="C108" t="str">
            <v>Place</v>
          </cell>
          <cell r="D108" t="str">
            <v>Operations</v>
          </cell>
        </row>
        <row r="109">
          <cell r="A109" t="str">
            <v>BH060101</v>
          </cell>
          <cell r="B109" t="str">
            <v>Fly Tipping</v>
          </cell>
          <cell r="C109" t="str">
            <v>Place</v>
          </cell>
          <cell r="D109" t="str">
            <v>Operations</v>
          </cell>
        </row>
        <row r="110">
          <cell r="A110" t="str">
            <v>BH060201</v>
          </cell>
          <cell r="B110" t="str">
            <v>Leaf Sweeping</v>
          </cell>
          <cell r="C110" t="str">
            <v>Place</v>
          </cell>
          <cell r="D110" t="str">
            <v>Operations</v>
          </cell>
        </row>
        <row r="111">
          <cell r="A111" t="str">
            <v>BH060301</v>
          </cell>
          <cell r="B111" t="str">
            <v>Misc Rechargeable</v>
          </cell>
          <cell r="C111" t="str">
            <v>Place</v>
          </cell>
          <cell r="D111" t="str">
            <v>Operations</v>
          </cell>
        </row>
        <row r="112">
          <cell r="A112" t="str">
            <v>BH060401</v>
          </cell>
          <cell r="B112" t="str">
            <v>Team_1</v>
          </cell>
          <cell r="C112" t="str">
            <v>Place</v>
          </cell>
          <cell r="D112" t="str">
            <v>Operations</v>
          </cell>
        </row>
        <row r="113">
          <cell r="A113" t="str">
            <v>BH060501</v>
          </cell>
          <cell r="B113" t="str">
            <v>HIT TEAMS</v>
          </cell>
          <cell r="C113" t="str">
            <v>Place</v>
          </cell>
          <cell r="D113" t="str">
            <v>Operations</v>
          </cell>
        </row>
        <row r="114">
          <cell r="A114" t="str">
            <v>BH060601</v>
          </cell>
          <cell r="B114" t="str">
            <v>Pride in Rossendale St Cleaning</v>
          </cell>
          <cell r="C114" t="str">
            <v>Place</v>
          </cell>
          <cell r="D114" t="str">
            <v>Operations</v>
          </cell>
        </row>
        <row r="115">
          <cell r="A115" t="str">
            <v>BH070101</v>
          </cell>
          <cell r="B115" t="str">
            <v>Term Time</v>
          </cell>
          <cell r="C115" t="str">
            <v>Place</v>
          </cell>
          <cell r="D115" t="str">
            <v>Operations</v>
          </cell>
        </row>
        <row r="116">
          <cell r="A116" t="str">
            <v>BH070201</v>
          </cell>
          <cell r="B116" t="str">
            <v>School Holidays</v>
          </cell>
          <cell r="C116" t="str">
            <v>Place</v>
          </cell>
          <cell r="D116" t="str">
            <v>Operations</v>
          </cell>
        </row>
        <row r="117">
          <cell r="A117" t="str">
            <v>BH070301</v>
          </cell>
          <cell r="B117" t="str">
            <v>Saturdays</v>
          </cell>
          <cell r="C117" t="str">
            <v>Place</v>
          </cell>
          <cell r="D117" t="str">
            <v>Operations</v>
          </cell>
        </row>
        <row r="118">
          <cell r="A118" t="str">
            <v>BH080101</v>
          </cell>
          <cell r="B118" t="str">
            <v>Lcc</v>
          </cell>
          <cell r="C118" t="str">
            <v>Place</v>
          </cell>
          <cell r="D118" t="str">
            <v>Operations</v>
          </cell>
        </row>
        <row r="119">
          <cell r="A119" t="str">
            <v>BH080201</v>
          </cell>
          <cell r="B119" t="str">
            <v>Housing</v>
          </cell>
          <cell r="C119" t="str">
            <v>Place</v>
          </cell>
          <cell r="D119" t="str">
            <v>Operations</v>
          </cell>
        </row>
        <row r="120">
          <cell r="A120" t="str">
            <v>BH080301</v>
          </cell>
          <cell r="B120" t="str">
            <v>Misc Rechargeable</v>
          </cell>
          <cell r="C120" t="str">
            <v>Place</v>
          </cell>
          <cell r="D120" t="str">
            <v>Operations</v>
          </cell>
        </row>
        <row r="121">
          <cell r="A121" t="str">
            <v>BH080401</v>
          </cell>
          <cell r="B121" t="str">
            <v>Private</v>
          </cell>
          <cell r="C121" t="str">
            <v>Place</v>
          </cell>
          <cell r="D121" t="str">
            <v>Operations</v>
          </cell>
        </row>
        <row r="122">
          <cell r="A122" t="str">
            <v>BH090101</v>
          </cell>
          <cell r="B122" t="str">
            <v>N688 Teg</v>
          </cell>
          <cell r="C122" t="str">
            <v>Place</v>
          </cell>
          <cell r="D122" t="str">
            <v>Operations</v>
          </cell>
        </row>
        <row r="123">
          <cell r="A123" t="str">
            <v>BH090102</v>
          </cell>
          <cell r="B123" t="str">
            <v>R480 Gwv</v>
          </cell>
          <cell r="C123" t="str">
            <v>Place</v>
          </cell>
          <cell r="D123" t="str">
            <v>Operations</v>
          </cell>
        </row>
        <row r="124">
          <cell r="A124" t="str">
            <v>BH090103</v>
          </cell>
          <cell r="B124" t="str">
            <v>P565 Eew</v>
          </cell>
          <cell r="C124" t="str">
            <v>Place</v>
          </cell>
          <cell r="D124" t="str">
            <v>Operations</v>
          </cell>
        </row>
        <row r="125">
          <cell r="A125" t="str">
            <v>BH090104</v>
          </cell>
          <cell r="B125" t="str">
            <v>As52 Ogg</v>
          </cell>
          <cell r="C125" t="str">
            <v>Place</v>
          </cell>
          <cell r="D125" t="str">
            <v>Operations</v>
          </cell>
        </row>
        <row r="126">
          <cell r="A126" t="str">
            <v>BH090105</v>
          </cell>
          <cell r="B126" t="str">
            <v>Gn54 Ghu</v>
          </cell>
          <cell r="C126" t="str">
            <v>Place</v>
          </cell>
          <cell r="D126" t="str">
            <v>Operations</v>
          </cell>
        </row>
        <row r="127">
          <cell r="A127" t="str">
            <v>BH090106</v>
          </cell>
          <cell r="B127" t="str">
            <v>Sn03 Ogp</v>
          </cell>
          <cell r="C127" t="str">
            <v>Place</v>
          </cell>
          <cell r="D127" t="str">
            <v>Operations</v>
          </cell>
        </row>
        <row r="128">
          <cell r="A128" t="str">
            <v>BH090107</v>
          </cell>
          <cell r="B128" t="str">
            <v>L419 Knb</v>
          </cell>
          <cell r="C128" t="str">
            <v>Place</v>
          </cell>
          <cell r="D128" t="str">
            <v>Operations</v>
          </cell>
        </row>
        <row r="129">
          <cell r="A129" t="str">
            <v>BH090108</v>
          </cell>
          <cell r="B129" t="str">
            <v>Y264 Xbn</v>
          </cell>
          <cell r="C129" t="str">
            <v>Place</v>
          </cell>
          <cell r="D129" t="str">
            <v>Operations</v>
          </cell>
        </row>
        <row r="130">
          <cell r="A130" t="str">
            <v>BH090109</v>
          </cell>
          <cell r="B130" t="str">
            <v>G84 Nfv</v>
          </cell>
          <cell r="C130" t="str">
            <v>Place</v>
          </cell>
          <cell r="D130" t="str">
            <v>Operations</v>
          </cell>
        </row>
        <row r="131">
          <cell r="A131" t="str">
            <v>BH090110</v>
          </cell>
          <cell r="B131" t="str">
            <v>E325 Wvr</v>
          </cell>
          <cell r="C131" t="str">
            <v>Place</v>
          </cell>
          <cell r="D131" t="str">
            <v>Operations</v>
          </cell>
        </row>
        <row r="132">
          <cell r="A132" t="str">
            <v>BH090111</v>
          </cell>
          <cell r="B132" t="str">
            <v>P546 Lnf</v>
          </cell>
          <cell r="C132" t="str">
            <v>Place</v>
          </cell>
          <cell r="D132" t="str">
            <v>Operations</v>
          </cell>
        </row>
        <row r="133">
          <cell r="A133" t="str">
            <v>BH090112</v>
          </cell>
          <cell r="B133" t="str">
            <v>P579 Ehn</v>
          </cell>
          <cell r="C133" t="str">
            <v>Place</v>
          </cell>
          <cell r="D133" t="str">
            <v>Operations</v>
          </cell>
        </row>
        <row r="134">
          <cell r="A134" t="str">
            <v>BH090113</v>
          </cell>
          <cell r="B134" t="str">
            <v>SN06 AKJ</v>
          </cell>
          <cell r="C134" t="str">
            <v>Place</v>
          </cell>
          <cell r="D134" t="str">
            <v>Operations</v>
          </cell>
        </row>
        <row r="135">
          <cell r="A135" t="str">
            <v>BH090114</v>
          </cell>
          <cell r="B135" t="str">
            <v>YJ55 CCU</v>
          </cell>
          <cell r="C135" t="str">
            <v>Place</v>
          </cell>
          <cell r="D135" t="str">
            <v>Operations</v>
          </cell>
        </row>
        <row r="136">
          <cell r="A136" t="str">
            <v>BH090115</v>
          </cell>
          <cell r="B136" t="str">
            <v>MJ03 MPU</v>
          </cell>
          <cell r="C136" t="str">
            <v>Place</v>
          </cell>
          <cell r="D136" t="str">
            <v>Operations</v>
          </cell>
        </row>
        <row r="137">
          <cell r="A137" t="str">
            <v>BH090199</v>
          </cell>
          <cell r="B137" t="str">
            <v>VEHICLES GENERAL</v>
          </cell>
          <cell r="C137" t="str">
            <v>Place</v>
          </cell>
          <cell r="D137" t="str">
            <v>Operations</v>
          </cell>
        </row>
        <row r="138">
          <cell r="A138" t="str">
            <v>BJ010101</v>
          </cell>
          <cell r="B138" t="str">
            <v>General</v>
          </cell>
          <cell r="C138" t="str">
            <v>Place</v>
          </cell>
          <cell r="D138" t="str">
            <v>Operations</v>
          </cell>
        </row>
        <row r="139">
          <cell r="A139" t="str">
            <v>BJ020101</v>
          </cell>
          <cell r="B139" t="str">
            <v>T703 Fhg</v>
          </cell>
          <cell r="C139" t="str">
            <v>Place</v>
          </cell>
          <cell r="D139" t="str">
            <v>Operations</v>
          </cell>
        </row>
        <row r="140">
          <cell r="A140" t="str">
            <v>BJ020102</v>
          </cell>
          <cell r="B140" t="str">
            <v>Y873 Dfr</v>
          </cell>
          <cell r="C140" t="str">
            <v>Place</v>
          </cell>
          <cell r="D140" t="str">
            <v>Operations</v>
          </cell>
        </row>
        <row r="141">
          <cell r="A141" t="str">
            <v>BK010101</v>
          </cell>
          <cell r="B141" t="str">
            <v>Dog Warden</v>
          </cell>
          <cell r="C141" t="str">
            <v>Place</v>
          </cell>
          <cell r="D141" t="str">
            <v>Operations</v>
          </cell>
        </row>
        <row r="142">
          <cell r="A142" t="str">
            <v>BL010101</v>
          </cell>
          <cell r="B142" t="str">
            <v>Public Conveniences General</v>
          </cell>
          <cell r="C142" t="str">
            <v>Place</v>
          </cell>
          <cell r="D142" t="str">
            <v>Operations</v>
          </cell>
        </row>
        <row r="143">
          <cell r="A143" t="str">
            <v>BL010201</v>
          </cell>
          <cell r="B143" t="str">
            <v>P138 Fdb</v>
          </cell>
          <cell r="C143" t="str">
            <v>Place</v>
          </cell>
          <cell r="D143" t="str">
            <v>Operations</v>
          </cell>
        </row>
        <row r="144">
          <cell r="A144" t="str">
            <v>BM010101</v>
          </cell>
          <cell r="B144" t="str">
            <v>Open Spaces Admin</v>
          </cell>
          <cell r="C144" t="str">
            <v>Place</v>
          </cell>
          <cell r="D144" t="str">
            <v>Operations</v>
          </cell>
        </row>
        <row r="145">
          <cell r="A145" t="str">
            <v>BM020101</v>
          </cell>
          <cell r="B145" t="str">
            <v>Cemeteries General</v>
          </cell>
          <cell r="C145" t="str">
            <v>Place</v>
          </cell>
          <cell r="D145" t="str">
            <v>Operations</v>
          </cell>
        </row>
        <row r="146">
          <cell r="A146" t="str">
            <v>BM020201</v>
          </cell>
          <cell r="B146" t="str">
            <v>Rawtenstall Cemetery</v>
          </cell>
          <cell r="C146" t="str">
            <v>Place</v>
          </cell>
          <cell r="D146" t="str">
            <v>Operations</v>
          </cell>
        </row>
        <row r="147">
          <cell r="A147" t="str">
            <v>BM020301</v>
          </cell>
          <cell r="B147" t="str">
            <v>Haslingden Cemetery</v>
          </cell>
          <cell r="C147" t="str">
            <v>Place</v>
          </cell>
          <cell r="D147" t="str">
            <v>Operations</v>
          </cell>
        </row>
        <row r="148">
          <cell r="A148" t="str">
            <v>BM020401</v>
          </cell>
          <cell r="B148" t="str">
            <v>Bacup Cemetery</v>
          </cell>
          <cell r="C148" t="str">
            <v>Place</v>
          </cell>
          <cell r="D148" t="str">
            <v>Operations</v>
          </cell>
        </row>
        <row r="149">
          <cell r="A149" t="str">
            <v>BM020501</v>
          </cell>
          <cell r="B149" t="str">
            <v>Whitworth Cemetery</v>
          </cell>
          <cell r="C149" t="str">
            <v>Place</v>
          </cell>
          <cell r="D149" t="str">
            <v>Operations</v>
          </cell>
        </row>
        <row r="150">
          <cell r="A150" t="str">
            <v>BM030101</v>
          </cell>
          <cell r="B150" t="str">
            <v>Playing Fields General</v>
          </cell>
          <cell r="C150" t="str">
            <v>Place</v>
          </cell>
          <cell r="D150" t="str">
            <v>Operations</v>
          </cell>
        </row>
        <row r="151">
          <cell r="A151" t="str">
            <v>BM030201</v>
          </cell>
          <cell r="B151" t="str">
            <v>Marl Pits</v>
          </cell>
          <cell r="C151" t="str">
            <v>Place</v>
          </cell>
          <cell r="D151" t="str">
            <v>Operations</v>
          </cell>
        </row>
        <row r="152">
          <cell r="A152" t="str">
            <v>BM030301</v>
          </cell>
          <cell r="B152" t="str">
            <v>Haslingden  Cent Area</v>
          </cell>
          <cell r="C152" t="str">
            <v>Place</v>
          </cell>
          <cell r="D152" t="str">
            <v>Operations</v>
          </cell>
        </row>
        <row r="153">
          <cell r="A153" t="str">
            <v>BM030401</v>
          </cell>
          <cell r="B153" t="str">
            <v>New Hall Hey</v>
          </cell>
          <cell r="C153" t="str">
            <v>Place</v>
          </cell>
          <cell r="D153" t="str">
            <v>Operations</v>
          </cell>
        </row>
        <row r="154">
          <cell r="A154" t="str">
            <v>BM030501</v>
          </cell>
          <cell r="B154" t="str">
            <v>Maden Rec</v>
          </cell>
          <cell r="C154" t="str">
            <v>Place</v>
          </cell>
          <cell r="D154" t="str">
            <v>Operations</v>
          </cell>
        </row>
        <row r="155">
          <cell r="A155" t="str">
            <v>BM030601</v>
          </cell>
          <cell r="B155" t="str">
            <v>Whitworth</v>
          </cell>
          <cell r="C155" t="str">
            <v>Place</v>
          </cell>
          <cell r="D155" t="str">
            <v>Operations</v>
          </cell>
        </row>
        <row r="156">
          <cell r="A156" t="str">
            <v>BM040101</v>
          </cell>
          <cell r="B156" t="str">
            <v>General</v>
          </cell>
          <cell r="C156" t="str">
            <v>Place</v>
          </cell>
          <cell r="D156" t="str">
            <v>Operations</v>
          </cell>
        </row>
        <row r="157">
          <cell r="A157" t="str">
            <v>BM040201</v>
          </cell>
          <cell r="B157" t="str">
            <v>Whittaker Park</v>
          </cell>
          <cell r="C157" t="str">
            <v>Place</v>
          </cell>
          <cell r="D157" t="str">
            <v>Operations</v>
          </cell>
        </row>
        <row r="158">
          <cell r="A158" t="str">
            <v>BM040301</v>
          </cell>
          <cell r="B158" t="str">
            <v>Loveclough Park</v>
          </cell>
          <cell r="C158" t="str">
            <v>Place</v>
          </cell>
          <cell r="D158" t="str">
            <v>Operations</v>
          </cell>
        </row>
        <row r="159">
          <cell r="A159" t="str">
            <v>BM040401</v>
          </cell>
          <cell r="B159" t="str">
            <v>Stubbylee Park</v>
          </cell>
          <cell r="C159" t="str">
            <v>Place</v>
          </cell>
          <cell r="D159" t="str">
            <v>Operations</v>
          </cell>
        </row>
        <row r="160">
          <cell r="A160" t="str">
            <v>BM040501</v>
          </cell>
          <cell r="B160" t="str">
            <v>Edgeside Park</v>
          </cell>
          <cell r="C160" t="str">
            <v>Place</v>
          </cell>
          <cell r="D160" t="str">
            <v>Operations</v>
          </cell>
        </row>
        <row r="161">
          <cell r="A161" t="str">
            <v>BM040601</v>
          </cell>
          <cell r="B161" t="str">
            <v>Whitworth Parks</v>
          </cell>
          <cell r="C161" t="str">
            <v>Place</v>
          </cell>
          <cell r="D161" t="str">
            <v>Operations</v>
          </cell>
        </row>
        <row r="162">
          <cell r="A162" t="str">
            <v>BM040701</v>
          </cell>
          <cell r="B162" t="str">
            <v>Victoria Park</v>
          </cell>
          <cell r="C162" t="str">
            <v>Place</v>
          </cell>
          <cell r="D162" t="str">
            <v>Operations</v>
          </cell>
        </row>
        <row r="163">
          <cell r="A163" t="str">
            <v>BM040801</v>
          </cell>
          <cell r="B163" t="str">
            <v>Worsley Park</v>
          </cell>
          <cell r="C163" t="str">
            <v>Place</v>
          </cell>
          <cell r="D163" t="str">
            <v>Operations</v>
          </cell>
        </row>
        <row r="164">
          <cell r="A164" t="str">
            <v>BM040901</v>
          </cell>
          <cell r="B164" t="str">
            <v>Greenfield Memorial Gdns</v>
          </cell>
          <cell r="C164" t="str">
            <v>Place</v>
          </cell>
          <cell r="D164" t="str">
            <v>Operations</v>
          </cell>
        </row>
        <row r="165">
          <cell r="A165" t="str">
            <v>BM041001</v>
          </cell>
          <cell r="B165" t="str">
            <v>Amenity Areas</v>
          </cell>
          <cell r="C165" t="str">
            <v>Place</v>
          </cell>
          <cell r="D165" t="str">
            <v>Operations</v>
          </cell>
        </row>
        <row r="166">
          <cell r="A166" t="str">
            <v>BM041101</v>
          </cell>
          <cell r="B166" t="str">
            <v>Playgrounds</v>
          </cell>
          <cell r="C166" t="str">
            <v>Place</v>
          </cell>
          <cell r="D166" t="str">
            <v>Operations</v>
          </cell>
        </row>
        <row r="167">
          <cell r="A167" t="str">
            <v>BM041201</v>
          </cell>
          <cell r="B167" t="str">
            <v>Allotments</v>
          </cell>
          <cell r="C167" t="str">
            <v>Place</v>
          </cell>
          <cell r="D167" t="str">
            <v>Operations</v>
          </cell>
        </row>
        <row r="168">
          <cell r="A168" t="str">
            <v>BM050101</v>
          </cell>
          <cell r="B168" t="str">
            <v>Tree Planting General</v>
          </cell>
          <cell r="C168" t="str">
            <v>Place</v>
          </cell>
          <cell r="D168" t="str">
            <v>Operations</v>
          </cell>
        </row>
        <row r="169">
          <cell r="A169" t="str">
            <v>BM060101</v>
          </cell>
          <cell r="B169" t="str">
            <v>Contracts General</v>
          </cell>
          <cell r="C169" t="str">
            <v>Place</v>
          </cell>
          <cell r="D169" t="str">
            <v>Operations</v>
          </cell>
        </row>
        <row r="170">
          <cell r="A170" t="str">
            <v>BM060201</v>
          </cell>
          <cell r="B170" t="str">
            <v>Special Works</v>
          </cell>
          <cell r="C170" t="str">
            <v>Place</v>
          </cell>
          <cell r="D170" t="str">
            <v>Operations</v>
          </cell>
        </row>
        <row r="171">
          <cell r="A171" t="str">
            <v>BM060202</v>
          </cell>
          <cell r="B171" t="str">
            <v>Greenvale Homes</v>
          </cell>
          <cell r="C171" t="str">
            <v>Place</v>
          </cell>
          <cell r="D171" t="str">
            <v>Operations</v>
          </cell>
        </row>
        <row r="172">
          <cell r="A172" t="str">
            <v>BM060301</v>
          </cell>
          <cell r="B172" t="str">
            <v>Vehicles-general</v>
          </cell>
          <cell r="C172" t="str">
            <v>Place</v>
          </cell>
          <cell r="D172" t="str">
            <v>Operations</v>
          </cell>
        </row>
        <row r="173">
          <cell r="A173" t="str">
            <v>BM060401</v>
          </cell>
          <cell r="B173" t="str">
            <v>L151 Fna</v>
          </cell>
          <cell r="C173" t="str">
            <v>Place</v>
          </cell>
          <cell r="D173" t="str">
            <v>Operations</v>
          </cell>
        </row>
        <row r="174">
          <cell r="A174" t="str">
            <v>BM060402</v>
          </cell>
          <cell r="B174" t="str">
            <v>N529 Jfr</v>
          </cell>
          <cell r="C174" t="str">
            <v>Place</v>
          </cell>
          <cell r="D174" t="str">
            <v>Operations</v>
          </cell>
        </row>
        <row r="175">
          <cell r="A175" t="str">
            <v>BM060403</v>
          </cell>
          <cell r="B175" t="str">
            <v>M695 Owp</v>
          </cell>
          <cell r="C175" t="str">
            <v>Place</v>
          </cell>
          <cell r="D175" t="str">
            <v>Operations</v>
          </cell>
        </row>
        <row r="176">
          <cell r="A176" t="str">
            <v>BM060404</v>
          </cell>
          <cell r="B176" t="str">
            <v>P553 Sfr</v>
          </cell>
          <cell r="C176" t="str">
            <v>Place</v>
          </cell>
          <cell r="D176" t="str">
            <v>Operations</v>
          </cell>
        </row>
        <row r="177">
          <cell r="A177" t="str">
            <v>BM060405</v>
          </cell>
          <cell r="B177" t="str">
            <v>S241 Nhg</v>
          </cell>
          <cell r="C177" t="str">
            <v>Place</v>
          </cell>
          <cell r="D177" t="str">
            <v>Operations</v>
          </cell>
        </row>
        <row r="178">
          <cell r="A178" t="str">
            <v>BM060406</v>
          </cell>
          <cell r="B178" t="str">
            <v>Y941 Xrn</v>
          </cell>
          <cell r="C178" t="str">
            <v>Place</v>
          </cell>
          <cell r="D178" t="str">
            <v>Operations</v>
          </cell>
        </row>
        <row r="179">
          <cell r="A179" t="str">
            <v>BM060407</v>
          </cell>
          <cell r="B179" t="str">
            <v>Pn04 Wfh</v>
          </cell>
          <cell r="C179" t="str">
            <v>Place</v>
          </cell>
          <cell r="D179" t="str">
            <v>Operations</v>
          </cell>
        </row>
        <row r="180">
          <cell r="A180" t="str">
            <v>BM060501</v>
          </cell>
          <cell r="B180" t="str">
            <v>J232 Nhg</v>
          </cell>
          <cell r="C180" t="str">
            <v>Place</v>
          </cell>
          <cell r="D180" t="str">
            <v>Operations</v>
          </cell>
        </row>
        <row r="181">
          <cell r="A181" t="str">
            <v>BM060502</v>
          </cell>
          <cell r="B181" t="str">
            <v>J652 Jck</v>
          </cell>
          <cell r="C181" t="str">
            <v>Place</v>
          </cell>
          <cell r="D181" t="str">
            <v>Operations</v>
          </cell>
        </row>
        <row r="182">
          <cell r="A182" t="str">
            <v>BM060503</v>
          </cell>
          <cell r="B182" t="str">
            <v>L693 Kbv</v>
          </cell>
          <cell r="C182" t="str">
            <v>Place</v>
          </cell>
          <cell r="D182" t="str">
            <v>Operations</v>
          </cell>
        </row>
        <row r="183">
          <cell r="A183" t="str">
            <v>BM060601</v>
          </cell>
          <cell r="B183" t="str">
            <v>M142 Vbv</v>
          </cell>
          <cell r="C183" t="str">
            <v>Place</v>
          </cell>
          <cell r="D183" t="str">
            <v>Operations</v>
          </cell>
        </row>
        <row r="184">
          <cell r="A184" t="str">
            <v>BM060602</v>
          </cell>
          <cell r="B184" t="str">
            <v>M143 Vbv</v>
          </cell>
          <cell r="C184" t="str">
            <v>Place</v>
          </cell>
          <cell r="D184" t="str">
            <v>Operations</v>
          </cell>
        </row>
        <row r="185">
          <cell r="A185" t="str">
            <v>BM060603</v>
          </cell>
          <cell r="B185" t="str">
            <v>N239 Jpn</v>
          </cell>
          <cell r="C185" t="str">
            <v>Place</v>
          </cell>
          <cell r="D185" t="str">
            <v>Operations</v>
          </cell>
        </row>
        <row r="186">
          <cell r="A186" t="str">
            <v>BM060604</v>
          </cell>
          <cell r="B186" t="str">
            <v>N368 Sfr</v>
          </cell>
          <cell r="C186" t="str">
            <v>Place</v>
          </cell>
          <cell r="D186" t="str">
            <v>Operations</v>
          </cell>
        </row>
        <row r="187">
          <cell r="A187" t="str">
            <v>BM060605</v>
          </cell>
          <cell r="B187" t="str">
            <v>P832 Wfv</v>
          </cell>
          <cell r="C187" t="str">
            <v>Place</v>
          </cell>
          <cell r="D187" t="str">
            <v>Operations</v>
          </cell>
        </row>
        <row r="188">
          <cell r="A188" t="str">
            <v>BM060606</v>
          </cell>
          <cell r="B188" t="str">
            <v>P833 Wfv</v>
          </cell>
          <cell r="C188" t="str">
            <v>Place</v>
          </cell>
          <cell r="D188" t="str">
            <v>Operations</v>
          </cell>
        </row>
        <row r="189">
          <cell r="A189" t="str">
            <v>BM060607</v>
          </cell>
          <cell r="B189" t="str">
            <v>T551 Jnb</v>
          </cell>
          <cell r="C189" t="str">
            <v>Place</v>
          </cell>
          <cell r="D189" t="str">
            <v>Operations</v>
          </cell>
        </row>
        <row r="190">
          <cell r="A190" t="str">
            <v>BM060608</v>
          </cell>
          <cell r="B190" t="str">
            <v>Mj03 Meu</v>
          </cell>
          <cell r="C190" t="str">
            <v>Place</v>
          </cell>
          <cell r="D190" t="str">
            <v>Operations</v>
          </cell>
        </row>
        <row r="191">
          <cell r="A191" t="str">
            <v>BM060609</v>
          </cell>
          <cell r="B191" t="str">
            <v>Mj03 Mhv</v>
          </cell>
          <cell r="C191" t="str">
            <v>Place</v>
          </cell>
          <cell r="D191" t="str">
            <v>Operations</v>
          </cell>
        </row>
        <row r="192">
          <cell r="A192" t="str">
            <v>BM060610</v>
          </cell>
          <cell r="B192" t="str">
            <v>Mj03 Mkf</v>
          </cell>
          <cell r="C192" t="str">
            <v>Place</v>
          </cell>
          <cell r="D192" t="str">
            <v>Operations</v>
          </cell>
        </row>
        <row r="193">
          <cell r="A193" t="str">
            <v>BM060701</v>
          </cell>
          <cell r="B193" t="str">
            <v>L273 Hck</v>
          </cell>
          <cell r="C193" t="str">
            <v>Place</v>
          </cell>
          <cell r="D193" t="str">
            <v>Operations</v>
          </cell>
        </row>
        <row r="194">
          <cell r="A194" t="str">
            <v>BM060702</v>
          </cell>
          <cell r="B194" t="str">
            <v>Mj03 Mpu</v>
          </cell>
          <cell r="C194" t="str">
            <v>Place</v>
          </cell>
          <cell r="D194" t="str">
            <v>Operations</v>
          </cell>
        </row>
        <row r="195">
          <cell r="A195" t="str">
            <v>BM060703</v>
          </cell>
          <cell r="B195" t="str">
            <v>K379 Fra</v>
          </cell>
          <cell r="C195" t="str">
            <v>Place</v>
          </cell>
          <cell r="D195" t="str">
            <v>Operations</v>
          </cell>
        </row>
        <row r="196">
          <cell r="A196" t="str">
            <v>BM060704</v>
          </cell>
          <cell r="B196" t="str">
            <v>Kn52 Uvy</v>
          </cell>
          <cell r="C196" t="str">
            <v>Place</v>
          </cell>
          <cell r="D196" t="str">
            <v>Operations</v>
          </cell>
        </row>
        <row r="197">
          <cell r="A197" t="str">
            <v>BM060705</v>
          </cell>
          <cell r="B197" t="str">
            <v>S796 Srj</v>
          </cell>
          <cell r="C197" t="str">
            <v>Place</v>
          </cell>
          <cell r="D197" t="str">
            <v>Operations</v>
          </cell>
        </row>
        <row r="198">
          <cell r="A198" t="str">
            <v>BM060706</v>
          </cell>
          <cell r="B198" t="str">
            <v>Dumpers</v>
          </cell>
          <cell r="C198" t="str">
            <v>Place</v>
          </cell>
          <cell r="D198" t="str">
            <v>Operations</v>
          </cell>
        </row>
        <row r="199">
          <cell r="A199" t="str">
            <v>BM060801</v>
          </cell>
          <cell r="B199" t="str">
            <v>Jobs Fund employees</v>
          </cell>
          <cell r="C199" t="str">
            <v>Place</v>
          </cell>
          <cell r="D199" t="str">
            <v>Operations</v>
          </cell>
        </row>
        <row r="200">
          <cell r="A200" t="str">
            <v>BY010101</v>
          </cell>
          <cell r="B200" t="str">
            <v>SSL Investment Fund</v>
          </cell>
          <cell r="C200" t="str">
            <v>Place</v>
          </cell>
          <cell r="D200" t="str">
            <v>Operations</v>
          </cell>
        </row>
        <row r="201">
          <cell r="A201" t="str">
            <v>CA020127</v>
          </cell>
          <cell r="C201" t="str">
            <v>Place</v>
          </cell>
          <cell r="D201" t="str">
            <v>Regeneration (Housing)</v>
          </cell>
        </row>
        <row r="202">
          <cell r="A202" t="str">
            <v>CA020131</v>
          </cell>
          <cell r="C202" t="str">
            <v>Place</v>
          </cell>
          <cell r="D202" t="str">
            <v>Regeneration (Housing)</v>
          </cell>
        </row>
        <row r="203">
          <cell r="A203" t="str">
            <v>CA020132</v>
          </cell>
          <cell r="C203" t="str">
            <v>Place</v>
          </cell>
          <cell r="D203" t="str">
            <v>Regeneration (Housing)</v>
          </cell>
        </row>
        <row r="204">
          <cell r="A204" t="str">
            <v>CA020134</v>
          </cell>
          <cell r="C204" t="str">
            <v>Place</v>
          </cell>
          <cell r="D204" t="str">
            <v>Regeneration (Housing)</v>
          </cell>
        </row>
        <row r="205">
          <cell r="A205" t="str">
            <v>CA020140</v>
          </cell>
          <cell r="C205" t="str">
            <v>Place</v>
          </cell>
          <cell r="D205" t="str">
            <v>Regeneration (Housing)</v>
          </cell>
        </row>
        <row r="206">
          <cell r="A206" t="str">
            <v>CA030201</v>
          </cell>
          <cell r="C206" t="str">
            <v>Place</v>
          </cell>
          <cell r="D206" t="str">
            <v>Regeneration (Housing)</v>
          </cell>
        </row>
        <row r="207">
          <cell r="A207" t="str">
            <v>CA040201</v>
          </cell>
          <cell r="C207" t="str">
            <v>Place</v>
          </cell>
          <cell r="D207" t="str">
            <v>Regeneration (Housing)</v>
          </cell>
        </row>
        <row r="208">
          <cell r="A208" t="str">
            <v>CA040205</v>
          </cell>
          <cell r="C208" t="str">
            <v>Place</v>
          </cell>
          <cell r="D208" t="str">
            <v>Regeneration (Housing)</v>
          </cell>
        </row>
        <row r="209">
          <cell r="A209" t="str">
            <v>ca040207</v>
          </cell>
          <cell r="C209" t="str">
            <v>Place</v>
          </cell>
          <cell r="D209" t="str">
            <v>Regeneration (Housing)</v>
          </cell>
        </row>
        <row r="210">
          <cell r="A210" t="str">
            <v>CB010101</v>
          </cell>
          <cell r="C210" t="str">
            <v>Place</v>
          </cell>
          <cell r="D210" t="str">
            <v>Operations</v>
          </cell>
        </row>
        <row r="211">
          <cell r="A211" t="str">
            <v>cb010204</v>
          </cell>
          <cell r="C211" t="str">
            <v>Place</v>
          </cell>
          <cell r="D211" t="str">
            <v>Operations</v>
          </cell>
        </row>
        <row r="212">
          <cell r="A212" t="str">
            <v>CB010301</v>
          </cell>
          <cell r="C212" t="str">
            <v>Place</v>
          </cell>
          <cell r="D212" t="str">
            <v>Operations</v>
          </cell>
        </row>
        <row r="213">
          <cell r="A213" t="str">
            <v>CB010303</v>
          </cell>
          <cell r="C213" t="str">
            <v>Place</v>
          </cell>
          <cell r="D213" t="str">
            <v>Operations</v>
          </cell>
        </row>
        <row r="214">
          <cell r="A214" t="str">
            <v>CB010305</v>
          </cell>
          <cell r="C214" t="str">
            <v>Place</v>
          </cell>
          <cell r="D214" t="str">
            <v>Operations</v>
          </cell>
        </row>
        <row r="215">
          <cell r="A215" t="str">
            <v>CB010306</v>
          </cell>
          <cell r="C215" t="str">
            <v>Place</v>
          </cell>
          <cell r="D215" t="str">
            <v>Operations</v>
          </cell>
        </row>
        <row r="216">
          <cell r="A216" t="str">
            <v>CB010307</v>
          </cell>
          <cell r="C216" t="str">
            <v>Place</v>
          </cell>
          <cell r="D216" t="str">
            <v>Operations</v>
          </cell>
        </row>
        <row r="217">
          <cell r="A217" t="str">
            <v>CB010308</v>
          </cell>
          <cell r="C217" t="str">
            <v>Place</v>
          </cell>
          <cell r="D217" t="str">
            <v>Operations</v>
          </cell>
        </row>
        <row r="218">
          <cell r="A218" t="str">
            <v>CB010407</v>
          </cell>
          <cell r="C218" t="str">
            <v>Place</v>
          </cell>
          <cell r="D218" t="str">
            <v>Operations</v>
          </cell>
        </row>
        <row r="219">
          <cell r="A219" t="str">
            <v>CB010408</v>
          </cell>
          <cell r="C219" t="str">
            <v>Place</v>
          </cell>
          <cell r="D219" t="str">
            <v>Operations</v>
          </cell>
        </row>
        <row r="220">
          <cell r="A220" t="str">
            <v>CB010409</v>
          </cell>
          <cell r="C220" t="str">
            <v>Place</v>
          </cell>
          <cell r="D220" t="str">
            <v>Operations</v>
          </cell>
        </row>
        <row r="221">
          <cell r="A221" t="str">
            <v>CB020204</v>
          </cell>
          <cell r="C221" t="str">
            <v>Place</v>
          </cell>
          <cell r="D221" t="str">
            <v>Community &amp; Partnerships</v>
          </cell>
        </row>
        <row r="222">
          <cell r="A222" t="str">
            <v>CB030501</v>
          </cell>
          <cell r="C222" t="str">
            <v>Place</v>
          </cell>
          <cell r="D222" t="str">
            <v>Regeneration</v>
          </cell>
        </row>
        <row r="223">
          <cell r="A223" t="str">
            <v>CB040203</v>
          </cell>
          <cell r="C223" t="str">
            <v>Place</v>
          </cell>
          <cell r="D223" t="str">
            <v>Customer Services &amp; E-Government</v>
          </cell>
        </row>
        <row r="224">
          <cell r="A224" t="str">
            <v>CB050107</v>
          </cell>
          <cell r="C224" t="str">
            <v>Corporate</v>
          </cell>
          <cell r="D224" t="str">
            <v>Corporate Management</v>
          </cell>
        </row>
        <row r="225">
          <cell r="A225" t="str">
            <v>CB050109</v>
          </cell>
          <cell r="C225" t="str">
            <v>Corporate</v>
          </cell>
          <cell r="D225" t="str">
            <v>Corporate Management</v>
          </cell>
        </row>
        <row r="226">
          <cell r="A226" t="str">
            <v>CB070101</v>
          </cell>
          <cell r="C226" t="str">
            <v>Corporate</v>
          </cell>
          <cell r="D226" t="str">
            <v>Finance &amp; Property</v>
          </cell>
        </row>
        <row r="227">
          <cell r="A227" t="str">
            <v>CB070103</v>
          </cell>
          <cell r="C227" t="str">
            <v>Corporate</v>
          </cell>
          <cell r="D227" t="str">
            <v>Finance &amp; Property</v>
          </cell>
        </row>
        <row r="228">
          <cell r="A228" t="str">
            <v>CB070105</v>
          </cell>
          <cell r="C228" t="str">
            <v>Corporate</v>
          </cell>
          <cell r="D228" t="str">
            <v>Finance &amp; Property</v>
          </cell>
        </row>
        <row r="229">
          <cell r="A229" t="str">
            <v>CB070106</v>
          </cell>
          <cell r="C229" t="str">
            <v>Corporate</v>
          </cell>
          <cell r="D229" t="str">
            <v>Finance &amp; Property</v>
          </cell>
        </row>
        <row r="230">
          <cell r="A230" t="str">
            <v>CB070108</v>
          </cell>
          <cell r="C230" t="str">
            <v>Corporate</v>
          </cell>
          <cell r="D230" t="str">
            <v>Finance &amp; Property</v>
          </cell>
        </row>
        <row r="231">
          <cell r="A231" t="str">
            <v>CB070111</v>
          </cell>
          <cell r="C231" t="str">
            <v>Corporate</v>
          </cell>
          <cell r="D231" t="str">
            <v>Finance &amp; Property</v>
          </cell>
        </row>
        <row r="232">
          <cell r="A232" t="str">
            <v>CB070112</v>
          </cell>
          <cell r="C232" t="str">
            <v>Corporate</v>
          </cell>
          <cell r="D232" t="str">
            <v>Finance &amp; Property</v>
          </cell>
        </row>
        <row r="233">
          <cell r="A233" t="str">
            <v>CB070114</v>
          </cell>
          <cell r="C233" t="str">
            <v>Corporate</v>
          </cell>
          <cell r="D233" t="str">
            <v>Finance &amp; Property</v>
          </cell>
        </row>
        <row r="234">
          <cell r="A234" t="str">
            <v>CB070115</v>
          </cell>
          <cell r="C234" t="str">
            <v>Corporate</v>
          </cell>
          <cell r="D234" t="str">
            <v>Finance &amp; Property</v>
          </cell>
        </row>
        <row r="235">
          <cell r="A235" t="str">
            <v>cb070116</v>
          </cell>
          <cell r="C235" t="str">
            <v>Corporate</v>
          </cell>
          <cell r="D235" t="str">
            <v>Finance &amp; Property</v>
          </cell>
        </row>
        <row r="236">
          <cell r="A236" t="str">
            <v>CB070117</v>
          </cell>
          <cell r="C236" t="str">
            <v>Corporate</v>
          </cell>
          <cell r="D236" t="str">
            <v>Finance &amp; Property</v>
          </cell>
        </row>
        <row r="237">
          <cell r="A237" t="str">
            <v>CB070119</v>
          </cell>
          <cell r="C237" t="str">
            <v>Corporate</v>
          </cell>
          <cell r="D237" t="str">
            <v>Finance &amp; Property</v>
          </cell>
        </row>
        <row r="238">
          <cell r="A238" t="str">
            <v>cb070120</v>
          </cell>
          <cell r="C238" t="str">
            <v>Corporate</v>
          </cell>
          <cell r="D238" t="str">
            <v>Finance &amp; Property</v>
          </cell>
        </row>
        <row r="239">
          <cell r="A239" t="str">
            <v>CB070121</v>
          </cell>
          <cell r="C239" t="str">
            <v>Corporate</v>
          </cell>
          <cell r="D239" t="str">
            <v>Finance &amp; Property</v>
          </cell>
        </row>
        <row r="240">
          <cell r="A240" t="str">
            <v>CB070122</v>
          </cell>
          <cell r="C240" t="str">
            <v>Corporate</v>
          </cell>
          <cell r="D240" t="str">
            <v>Finance &amp; Property</v>
          </cell>
        </row>
        <row r="241">
          <cell r="A241" t="str">
            <v>CB070124</v>
          </cell>
          <cell r="C241" t="str">
            <v>Corporate</v>
          </cell>
          <cell r="D241" t="str">
            <v>Finance &amp; Property</v>
          </cell>
        </row>
        <row r="242">
          <cell r="A242" t="str">
            <v>CB070125</v>
          </cell>
          <cell r="C242" t="str">
            <v>Corporate</v>
          </cell>
          <cell r="D242" t="str">
            <v>Finance &amp; Property</v>
          </cell>
        </row>
        <row r="243">
          <cell r="A243" t="str">
            <v>CB070126</v>
          </cell>
          <cell r="C243" t="str">
            <v>Corporate</v>
          </cell>
          <cell r="D243" t="str">
            <v>Finance &amp; Property</v>
          </cell>
        </row>
        <row r="244">
          <cell r="A244" t="str">
            <v>CB070127</v>
          </cell>
          <cell r="C244" t="str">
            <v>Corporate</v>
          </cell>
          <cell r="D244" t="str">
            <v>Finance &amp; Property</v>
          </cell>
        </row>
        <row r="245">
          <cell r="A245" t="str">
            <v>CB070128</v>
          </cell>
          <cell r="C245" t="str">
            <v>Corporate</v>
          </cell>
          <cell r="D245" t="str">
            <v>Finance &amp; Property</v>
          </cell>
        </row>
        <row r="246">
          <cell r="A246" t="str">
            <v>CB070129</v>
          </cell>
          <cell r="C246" t="str">
            <v>Corporate</v>
          </cell>
          <cell r="D246" t="str">
            <v>Finance &amp; Property</v>
          </cell>
        </row>
        <row r="247">
          <cell r="A247" t="str">
            <v>CB070130</v>
          </cell>
          <cell r="C247" t="str">
            <v>Corporate</v>
          </cell>
          <cell r="D247" t="str">
            <v>Finance &amp; Property</v>
          </cell>
        </row>
        <row r="248">
          <cell r="A248" t="str">
            <v>CB070204</v>
          </cell>
          <cell r="C248" t="str">
            <v>Corporate</v>
          </cell>
          <cell r="D248" t="str">
            <v>Finance &amp; Property</v>
          </cell>
        </row>
        <row r="249">
          <cell r="A249" t="str">
            <v>DA010101</v>
          </cell>
          <cell r="B249" t="str">
            <v>Spatial Development Mangt &amp; Admin</v>
          </cell>
          <cell r="C249" t="str">
            <v>Business</v>
          </cell>
          <cell r="D249" t="str">
            <v>Planning Services</v>
          </cell>
        </row>
        <row r="250">
          <cell r="A250" t="str">
            <v>DB010101</v>
          </cell>
          <cell r="B250" t="str">
            <v>Building Control Trading Account</v>
          </cell>
          <cell r="C250" t="str">
            <v>Business</v>
          </cell>
          <cell r="D250" t="str">
            <v>Building Control</v>
          </cell>
        </row>
        <row r="251">
          <cell r="A251" t="str">
            <v>DB010201</v>
          </cell>
          <cell r="B251" t="str">
            <v>Building Control Borough Functions</v>
          </cell>
          <cell r="C251" t="str">
            <v>Business</v>
          </cell>
          <cell r="D251" t="str">
            <v>Building Control</v>
          </cell>
        </row>
        <row r="252">
          <cell r="A252" t="str">
            <v>DB010301</v>
          </cell>
          <cell r="B252" t="str">
            <v>Street Signs</v>
          </cell>
          <cell r="C252" t="str">
            <v>Business</v>
          </cell>
          <cell r="D252" t="str">
            <v>Building Control</v>
          </cell>
        </row>
        <row r="253">
          <cell r="A253" t="str">
            <v>DB010401</v>
          </cell>
          <cell r="B253" t="str">
            <v>Jobs Fund employees</v>
          </cell>
          <cell r="C253" t="str">
            <v>Business</v>
          </cell>
          <cell r="D253" t="str">
            <v>Planning Services</v>
          </cell>
        </row>
        <row r="254">
          <cell r="A254" t="str">
            <v>DC010101</v>
          </cell>
          <cell r="B254" t="str">
            <v>Planning (Development Control)</v>
          </cell>
          <cell r="C254" t="str">
            <v>Business</v>
          </cell>
          <cell r="D254" t="str">
            <v>Planning Services</v>
          </cell>
        </row>
        <row r="255">
          <cell r="A255" t="str">
            <v>DC020101</v>
          </cell>
          <cell r="B255" t="str">
            <v>Forward Planning</v>
          </cell>
          <cell r="C255" t="str">
            <v>Business</v>
          </cell>
          <cell r="D255" t="str">
            <v>Planning Services</v>
          </cell>
        </row>
        <row r="256">
          <cell r="A256" t="str">
            <v>DE010101</v>
          </cell>
          <cell r="B256" t="str">
            <v>Economic Regeneration</v>
          </cell>
          <cell r="C256" t="str">
            <v>Place</v>
          </cell>
          <cell r="D256" t="str">
            <v>Regeneration</v>
          </cell>
        </row>
        <row r="257">
          <cell r="A257" t="str">
            <v>DE010201</v>
          </cell>
          <cell r="B257" t="str">
            <v>Business Start Up</v>
          </cell>
          <cell r="C257" t="str">
            <v>Place</v>
          </cell>
          <cell r="D257" t="str">
            <v>Regeneration</v>
          </cell>
        </row>
        <row r="258">
          <cell r="A258" t="str">
            <v>DE010301</v>
          </cell>
          <cell r="B258" t="str">
            <v>Valley Centre</v>
          </cell>
          <cell r="C258" t="str">
            <v>Place</v>
          </cell>
          <cell r="D258" t="str">
            <v>Regeneration</v>
          </cell>
        </row>
        <row r="259">
          <cell r="A259" t="str">
            <v>DE020101</v>
          </cell>
          <cell r="B259" t="str">
            <v>Regeneration Projects</v>
          </cell>
          <cell r="C259" t="str">
            <v>Place</v>
          </cell>
          <cell r="D259" t="str">
            <v>Regeneration</v>
          </cell>
        </row>
        <row r="260">
          <cell r="A260" t="str">
            <v>DE020201</v>
          </cell>
          <cell r="B260" t="str">
            <v>Administration - Project 36</v>
          </cell>
          <cell r="C260" t="str">
            <v>Place</v>
          </cell>
          <cell r="D260" t="str">
            <v>Regeneration</v>
          </cell>
        </row>
        <row r="261">
          <cell r="A261" t="str">
            <v>DE020202</v>
          </cell>
          <cell r="B261" t="str">
            <v>Community Development - Project 3</v>
          </cell>
          <cell r="C261" t="str">
            <v>Place</v>
          </cell>
          <cell r="D261" t="str">
            <v>Regeneration</v>
          </cell>
        </row>
        <row r="262">
          <cell r="A262" t="str">
            <v>DE020203</v>
          </cell>
          <cell r="B262" t="str">
            <v>Sbif - Project 7</v>
          </cell>
          <cell r="C262" t="str">
            <v>Place</v>
          </cell>
          <cell r="D262" t="str">
            <v>Regeneration</v>
          </cell>
        </row>
        <row r="263">
          <cell r="A263" t="str">
            <v>DE020204</v>
          </cell>
          <cell r="B263" t="str">
            <v>Community Network - Project 33</v>
          </cell>
          <cell r="C263" t="str">
            <v>Place</v>
          </cell>
          <cell r="D263" t="str">
            <v>Regeneration</v>
          </cell>
        </row>
        <row r="264">
          <cell r="A264" t="str">
            <v>DE020205</v>
          </cell>
          <cell r="B264" t="str">
            <v>Premises - Project 41</v>
          </cell>
          <cell r="C264" t="str">
            <v>Place</v>
          </cell>
          <cell r="D264" t="str">
            <v>Regeneration</v>
          </cell>
        </row>
        <row r="265">
          <cell r="A265" t="str">
            <v>DE020206</v>
          </cell>
          <cell r="B265" t="str">
            <v>Business Advice - Project</v>
          </cell>
          <cell r="C265" t="str">
            <v>Place</v>
          </cell>
          <cell r="D265" t="str">
            <v>Regeneration</v>
          </cell>
        </row>
        <row r="266">
          <cell r="A266" t="str">
            <v>DE020207</v>
          </cell>
          <cell r="B266" t="str">
            <v>Commercial Properties - Project</v>
          </cell>
          <cell r="C266" t="str">
            <v>Place</v>
          </cell>
          <cell r="D266" t="str">
            <v>Regeneration</v>
          </cell>
        </row>
        <row r="267">
          <cell r="A267" t="str">
            <v>DE020208</v>
          </cell>
          <cell r="B267" t="str">
            <v>Sustainability - Project</v>
          </cell>
          <cell r="C267" t="str">
            <v>Place</v>
          </cell>
          <cell r="D267" t="str">
            <v>Regeneration</v>
          </cell>
        </row>
        <row r="268">
          <cell r="A268" t="str">
            <v>DE020209</v>
          </cell>
          <cell r="B268" t="str">
            <v>Succession Project</v>
          </cell>
          <cell r="C268" t="str">
            <v>Place</v>
          </cell>
          <cell r="D268" t="str">
            <v>Regeneration</v>
          </cell>
        </row>
        <row r="269">
          <cell r="A269" t="str">
            <v>DE020301</v>
          </cell>
          <cell r="B269" t="str">
            <v>Re-development of Valley Centre</v>
          </cell>
          <cell r="C269" t="str">
            <v>Place</v>
          </cell>
          <cell r="D269" t="str">
            <v>Regeneration</v>
          </cell>
        </row>
        <row r="270">
          <cell r="A270" t="str">
            <v>DE020302</v>
          </cell>
          <cell r="B270" t="str">
            <v>Community Support Project</v>
          </cell>
          <cell r="C270" t="str">
            <v>Place</v>
          </cell>
          <cell r="D270" t="str">
            <v>Regeneration</v>
          </cell>
        </row>
        <row r="271">
          <cell r="A271" t="str">
            <v>DE030101</v>
          </cell>
          <cell r="B271" t="str">
            <v>NWDA Project Officer</v>
          </cell>
          <cell r="C271" t="str">
            <v>Place</v>
          </cell>
          <cell r="D271" t="str">
            <v>Regeneration</v>
          </cell>
        </row>
        <row r="272">
          <cell r="A272" t="str">
            <v>DE030102</v>
          </cell>
          <cell r="B272" t="str">
            <v>NWDA Establish Operational Costs</v>
          </cell>
          <cell r="C272" t="str">
            <v>Place</v>
          </cell>
          <cell r="D272" t="str">
            <v>Regeneration</v>
          </cell>
        </row>
        <row r="273">
          <cell r="A273" t="str">
            <v>DE030103</v>
          </cell>
          <cell r="B273" t="str">
            <v>Project Preliminary Costs</v>
          </cell>
          <cell r="C273" t="str">
            <v>Place</v>
          </cell>
          <cell r="D273" t="str">
            <v>Regeneration</v>
          </cell>
        </row>
        <row r="274">
          <cell r="A274" t="str">
            <v>DE030104</v>
          </cell>
          <cell r="B274" t="str">
            <v>RBC / LABGI match</v>
          </cell>
          <cell r="C274" t="str">
            <v>Place</v>
          </cell>
          <cell r="D274" t="str">
            <v>Regeneration</v>
          </cell>
        </row>
        <row r="275">
          <cell r="A275" t="str">
            <v>DE030105</v>
          </cell>
          <cell r="B275" t="str">
            <v>Community Animators Project</v>
          </cell>
          <cell r="C275" t="str">
            <v>Place</v>
          </cell>
          <cell r="D275" t="str">
            <v>Regeneration</v>
          </cell>
        </row>
        <row r="276">
          <cell r="A276" t="str">
            <v>DE050101</v>
          </cell>
          <cell r="B276" t="str">
            <v>Tourism</v>
          </cell>
          <cell r="C276" t="str">
            <v>Place</v>
          </cell>
          <cell r="D276" t="str">
            <v>Regeneration</v>
          </cell>
        </row>
        <row r="277">
          <cell r="A277" t="str">
            <v>DF010101</v>
          </cell>
          <cell r="B277" t="str">
            <v>Rawtenstall Market</v>
          </cell>
          <cell r="C277" t="str">
            <v>Corporate</v>
          </cell>
          <cell r="D277" t="str">
            <v>Finance &amp; Property</v>
          </cell>
        </row>
        <row r="278">
          <cell r="A278" t="str">
            <v>DF010102</v>
          </cell>
          <cell r="B278" t="str">
            <v>Haslingden Market</v>
          </cell>
          <cell r="C278" t="str">
            <v>Corporate</v>
          </cell>
          <cell r="D278" t="str">
            <v>Finance &amp; Property</v>
          </cell>
        </row>
        <row r="279">
          <cell r="A279" t="str">
            <v>DF010103</v>
          </cell>
          <cell r="B279" t="str">
            <v>Bacup Market</v>
          </cell>
          <cell r="C279" t="str">
            <v>Corporate</v>
          </cell>
          <cell r="D279" t="str">
            <v>Finance &amp; Property</v>
          </cell>
        </row>
        <row r="280">
          <cell r="A280" t="str">
            <v>DF010109</v>
          </cell>
          <cell r="B280" t="str">
            <v>General Markets</v>
          </cell>
          <cell r="C280" t="str">
            <v>Corporate</v>
          </cell>
          <cell r="D280" t="str">
            <v>Finance &amp; Property</v>
          </cell>
        </row>
        <row r="281">
          <cell r="A281" t="str">
            <v>DF010201</v>
          </cell>
          <cell r="B281" t="str">
            <v>James St, Rawtenstall</v>
          </cell>
          <cell r="C281" t="str">
            <v>Corporate</v>
          </cell>
          <cell r="D281" t="str">
            <v>Finance &amp; Property</v>
          </cell>
        </row>
        <row r="282">
          <cell r="A282" t="str">
            <v>DF010202</v>
          </cell>
          <cell r="B282" t="str">
            <v>Whittaker Pk, Rawtenstall</v>
          </cell>
          <cell r="C282" t="str">
            <v>Corporate</v>
          </cell>
          <cell r="D282" t="str">
            <v>Finance &amp; Property</v>
          </cell>
        </row>
        <row r="283">
          <cell r="A283" t="str">
            <v>DF010203</v>
          </cell>
          <cell r="B283" t="str">
            <v>Crawshawbooth Centre</v>
          </cell>
          <cell r="C283" t="str">
            <v>Corporate</v>
          </cell>
          <cell r="D283" t="str">
            <v>Finance &amp; Property</v>
          </cell>
        </row>
        <row r="284">
          <cell r="A284" t="str">
            <v>DF010204</v>
          </cell>
          <cell r="B284" t="str">
            <v>Waterfoot Centre</v>
          </cell>
          <cell r="C284" t="str">
            <v>Corporate</v>
          </cell>
          <cell r="D284" t="str">
            <v>Finance &amp; Property</v>
          </cell>
        </row>
        <row r="285">
          <cell r="A285" t="str">
            <v>DF010205</v>
          </cell>
          <cell r="B285" t="str">
            <v>Newchurch Rd, Stacksteads</v>
          </cell>
          <cell r="C285" t="str">
            <v>Corporate</v>
          </cell>
          <cell r="D285" t="str">
            <v>Finance &amp; Property</v>
          </cell>
        </row>
        <row r="286">
          <cell r="A286" t="str">
            <v>DF010206</v>
          </cell>
          <cell r="B286" t="str">
            <v>Boston Rd, Bacup</v>
          </cell>
          <cell r="C286" t="str">
            <v>Corporate</v>
          </cell>
          <cell r="D286" t="str">
            <v>Finance &amp; Property</v>
          </cell>
        </row>
        <row r="287">
          <cell r="A287" t="str">
            <v>DF010207</v>
          </cell>
          <cell r="B287" t="str">
            <v>Shawclough Rd, Healey</v>
          </cell>
          <cell r="C287" t="str">
            <v>Corporate</v>
          </cell>
          <cell r="D287" t="str">
            <v>Finance &amp; Property</v>
          </cell>
        </row>
        <row r="288">
          <cell r="A288" t="str">
            <v>DF010208</v>
          </cell>
          <cell r="B288" t="str">
            <v>Public Conveniences General</v>
          </cell>
          <cell r="C288" t="str">
            <v>Corporate</v>
          </cell>
          <cell r="D288" t="str">
            <v>Finance &amp; Property</v>
          </cell>
        </row>
        <row r="289">
          <cell r="A289" t="str">
            <v>DF010301</v>
          </cell>
          <cell r="B289" t="str">
            <v>Pest Control, Tup Bridge</v>
          </cell>
          <cell r="C289" t="str">
            <v>Corporate</v>
          </cell>
          <cell r="D289" t="str">
            <v>Finance &amp; Property</v>
          </cell>
        </row>
        <row r="290">
          <cell r="A290" t="str">
            <v>DF010302</v>
          </cell>
          <cell r="B290" t="str">
            <v>Highways, Henrietta St.</v>
          </cell>
          <cell r="C290" t="str">
            <v>Corporate</v>
          </cell>
          <cell r="D290" t="str">
            <v>Finance &amp; Property</v>
          </cell>
        </row>
        <row r="291">
          <cell r="A291" t="str">
            <v>DF010303</v>
          </cell>
          <cell r="B291" t="str">
            <v>Whitaker Park Depot</v>
          </cell>
          <cell r="C291" t="str">
            <v>Corporate</v>
          </cell>
          <cell r="D291" t="str">
            <v>Finance &amp; Property</v>
          </cell>
        </row>
        <row r="292">
          <cell r="A292" t="str">
            <v>DF010304</v>
          </cell>
          <cell r="B292" t="str">
            <v>Henrietta St Refuse Garage</v>
          </cell>
          <cell r="C292" t="str">
            <v>Corporate</v>
          </cell>
          <cell r="D292" t="str">
            <v>Finance &amp; Property</v>
          </cell>
        </row>
        <row r="293">
          <cell r="A293" t="str">
            <v>DF010401</v>
          </cell>
          <cell r="B293" t="str">
            <v>Rawtenstall Cemetery</v>
          </cell>
          <cell r="C293" t="str">
            <v>Corporate</v>
          </cell>
          <cell r="D293" t="str">
            <v>Finance &amp; Property</v>
          </cell>
        </row>
        <row r="294">
          <cell r="A294" t="str">
            <v>DF010402</v>
          </cell>
          <cell r="B294" t="str">
            <v>Haslingden Cemetery</v>
          </cell>
          <cell r="C294" t="str">
            <v>Corporate</v>
          </cell>
          <cell r="D294" t="str">
            <v>Finance &amp; Property</v>
          </cell>
        </row>
        <row r="295">
          <cell r="A295" t="str">
            <v>DF010403</v>
          </cell>
          <cell r="B295" t="str">
            <v>Bacup Cemetery, S`steads</v>
          </cell>
          <cell r="C295" t="str">
            <v>Corporate</v>
          </cell>
          <cell r="D295" t="str">
            <v>Finance &amp; Property</v>
          </cell>
        </row>
        <row r="296">
          <cell r="A296" t="str">
            <v>DF010404</v>
          </cell>
          <cell r="B296" t="str">
            <v>Cemetery Office, Bacup</v>
          </cell>
          <cell r="C296" t="str">
            <v>Corporate</v>
          </cell>
          <cell r="D296" t="str">
            <v>Finance &amp; Property</v>
          </cell>
        </row>
        <row r="297">
          <cell r="A297" t="str">
            <v>DF010405</v>
          </cell>
          <cell r="B297" t="str">
            <v>Fairview Cemy, Bacup</v>
          </cell>
          <cell r="C297" t="str">
            <v>Corporate</v>
          </cell>
          <cell r="D297" t="str">
            <v>Finance &amp; Property</v>
          </cell>
        </row>
        <row r="298">
          <cell r="A298" t="str">
            <v>DF010406</v>
          </cell>
          <cell r="B298" t="str">
            <v>Whitworth Cemetery</v>
          </cell>
          <cell r="C298" t="str">
            <v>Corporate</v>
          </cell>
          <cell r="D298" t="str">
            <v>Finance &amp; Property</v>
          </cell>
        </row>
        <row r="299">
          <cell r="A299" t="str">
            <v>DF010501</v>
          </cell>
          <cell r="B299" t="str">
            <v>Festival Gdns &amp; Pavn, Whitworth</v>
          </cell>
          <cell r="C299" t="str">
            <v>Corporate</v>
          </cell>
          <cell r="D299" t="str">
            <v>Finance &amp; Property</v>
          </cell>
        </row>
        <row r="300">
          <cell r="A300" t="str">
            <v>DF010502</v>
          </cell>
          <cell r="B300" t="str">
            <v>Greenfield Gdns Hut, Helmshore</v>
          </cell>
          <cell r="C300" t="str">
            <v>Corporate</v>
          </cell>
          <cell r="D300" t="str">
            <v>Finance &amp; Property</v>
          </cell>
        </row>
        <row r="301">
          <cell r="A301" t="str">
            <v>DF010503</v>
          </cell>
          <cell r="B301" t="str">
            <v>Loveclough Rec Ground</v>
          </cell>
          <cell r="C301" t="str">
            <v>Corporate</v>
          </cell>
          <cell r="D301" t="str">
            <v>Finance &amp; Property</v>
          </cell>
        </row>
        <row r="302">
          <cell r="A302" t="str">
            <v>DF010504</v>
          </cell>
          <cell r="B302" t="str">
            <v>Maden Rec Grnd, waterfoot</v>
          </cell>
          <cell r="C302" t="str">
            <v>Corporate</v>
          </cell>
          <cell r="D302" t="str">
            <v>Finance &amp; Property</v>
          </cell>
        </row>
        <row r="303">
          <cell r="A303" t="str">
            <v>DF010505</v>
          </cell>
          <cell r="B303" t="str">
            <v>Marl Pits Pavn &amp; Sports Gnd, Rawtenstall</v>
          </cell>
          <cell r="C303" t="str">
            <v>Corporate</v>
          </cell>
          <cell r="D303" t="str">
            <v>Finance &amp; Property</v>
          </cell>
        </row>
        <row r="304">
          <cell r="A304" t="str">
            <v>DF010506</v>
          </cell>
          <cell r="B304" t="str">
            <v>Moorlands Pk Pavn, Stubbylee, Bacup</v>
          </cell>
          <cell r="C304" t="str">
            <v>Corporate</v>
          </cell>
          <cell r="D304" t="str">
            <v>Finance &amp; Property</v>
          </cell>
        </row>
        <row r="305">
          <cell r="A305" t="str">
            <v>DF010507</v>
          </cell>
          <cell r="B305" t="str">
            <v>NewHall Hey Cricket Grnd &amp; Pavn, R`stall</v>
          </cell>
          <cell r="C305" t="str">
            <v>Corporate</v>
          </cell>
          <cell r="D305" t="str">
            <v>Finance &amp; Property</v>
          </cell>
        </row>
        <row r="306">
          <cell r="A306" t="str">
            <v>DF010508</v>
          </cell>
          <cell r="B306" t="str">
            <v>Victoria Pk Bowls Pavn,Haslingden</v>
          </cell>
          <cell r="C306" t="str">
            <v>Corporate</v>
          </cell>
          <cell r="D306" t="str">
            <v>Finance &amp; Property</v>
          </cell>
        </row>
        <row r="307">
          <cell r="A307" t="str">
            <v>DF010509</v>
          </cell>
          <cell r="B307" t="str">
            <v>Whittaker Pk Bowls Pavn, Rawtenstall</v>
          </cell>
          <cell r="C307" t="str">
            <v>Corporate</v>
          </cell>
          <cell r="D307" t="str">
            <v>Finance &amp; Property</v>
          </cell>
        </row>
        <row r="308">
          <cell r="A308" t="str">
            <v>DF010510</v>
          </cell>
          <cell r="B308" t="str">
            <v>Worsley Pk Bowls Pavn, Haslingden</v>
          </cell>
          <cell r="C308" t="str">
            <v>Corporate</v>
          </cell>
          <cell r="D308" t="str">
            <v>Finance &amp; Property</v>
          </cell>
        </row>
        <row r="309">
          <cell r="A309" t="str">
            <v>DF010511</v>
          </cell>
          <cell r="B309" t="str">
            <v>Rawstron St Playing Fields</v>
          </cell>
          <cell r="C309" t="str">
            <v>Corporate</v>
          </cell>
          <cell r="D309" t="str">
            <v>Finance &amp; Property</v>
          </cell>
        </row>
        <row r="310">
          <cell r="A310" t="str">
            <v>DF010512</v>
          </cell>
          <cell r="B310" t="str">
            <v>Edgeside Park Recreation Area</v>
          </cell>
          <cell r="C310" t="str">
            <v>Corporate</v>
          </cell>
          <cell r="D310" t="str">
            <v>Finance &amp; Property</v>
          </cell>
        </row>
        <row r="311">
          <cell r="A311" t="str">
            <v>DF010513</v>
          </cell>
          <cell r="B311" t="str">
            <v>GENERAL AMENITY AREAS</v>
          </cell>
          <cell r="C311" t="str">
            <v>Corporate</v>
          </cell>
          <cell r="D311" t="str">
            <v>Finance &amp; Property</v>
          </cell>
        </row>
        <row r="312">
          <cell r="A312" t="str">
            <v>DF010601</v>
          </cell>
          <cell r="B312" t="str">
            <v>Mortuary</v>
          </cell>
          <cell r="C312" t="str">
            <v>Corporate</v>
          </cell>
          <cell r="D312" t="str">
            <v>Finance &amp; Property</v>
          </cell>
        </row>
        <row r="313">
          <cell r="A313" t="str">
            <v>DF010602</v>
          </cell>
          <cell r="B313" t="str">
            <v>ALLOTMENTS</v>
          </cell>
          <cell r="C313" t="str">
            <v>Corporate</v>
          </cell>
          <cell r="D313" t="str">
            <v>Finance &amp; Property</v>
          </cell>
        </row>
        <row r="314">
          <cell r="A314" t="str">
            <v>DF010603</v>
          </cell>
          <cell r="B314" t="str">
            <v>Stubby Lee Kiosk</v>
          </cell>
          <cell r="C314" t="str">
            <v>Corporate</v>
          </cell>
          <cell r="D314" t="str">
            <v>Finance &amp; Property</v>
          </cell>
        </row>
        <row r="315">
          <cell r="A315" t="str">
            <v>DF011001</v>
          </cell>
          <cell r="B315" t="str">
            <v>Museum</v>
          </cell>
          <cell r="C315" t="str">
            <v>Corporate</v>
          </cell>
          <cell r="D315" t="str">
            <v>Finance &amp; Property</v>
          </cell>
        </row>
        <row r="316">
          <cell r="A316" t="str">
            <v>DF017001</v>
          </cell>
          <cell r="B316" t="str">
            <v>Robert St, Housing DLO</v>
          </cell>
          <cell r="C316" t="str">
            <v>Corporate</v>
          </cell>
          <cell r="D316" t="str">
            <v>Finance &amp; Property</v>
          </cell>
        </row>
        <row r="317">
          <cell r="A317" t="str">
            <v>DF017002</v>
          </cell>
          <cell r="B317" t="str">
            <v>Carr Lane Depot, DLO</v>
          </cell>
          <cell r="C317" t="str">
            <v>Corporate</v>
          </cell>
          <cell r="D317" t="str">
            <v>Finance &amp; Property</v>
          </cell>
        </row>
        <row r="318">
          <cell r="A318" t="str">
            <v>DF017003</v>
          </cell>
          <cell r="B318" t="str">
            <v>Devon Cr Depot, Housing DLO</v>
          </cell>
          <cell r="C318" t="str">
            <v>Corporate</v>
          </cell>
          <cell r="D318" t="str">
            <v>Finance &amp; Property</v>
          </cell>
        </row>
        <row r="319">
          <cell r="A319" t="str">
            <v>DF017004</v>
          </cell>
          <cell r="B319" t="str">
            <v>Staghills Workshop,  DLO</v>
          </cell>
          <cell r="C319" t="str">
            <v>Corporate</v>
          </cell>
          <cell r="D319" t="str">
            <v>Finance &amp; Property</v>
          </cell>
        </row>
        <row r="320">
          <cell r="A320" t="str">
            <v>DF020101</v>
          </cell>
          <cell r="B320" t="str">
            <v>Leisure Buildings General</v>
          </cell>
          <cell r="C320" t="str">
            <v>Corporate</v>
          </cell>
          <cell r="D320" t="str">
            <v>Finance &amp; Property</v>
          </cell>
        </row>
        <row r="321">
          <cell r="A321" t="str">
            <v>DF020201</v>
          </cell>
          <cell r="B321" t="str">
            <v>Haslingden Baths</v>
          </cell>
          <cell r="C321" t="str">
            <v>Corporate</v>
          </cell>
          <cell r="D321" t="str">
            <v>Finance &amp; Property</v>
          </cell>
        </row>
        <row r="322">
          <cell r="A322" t="str">
            <v>DF020202</v>
          </cell>
          <cell r="B322" t="str">
            <v>Rawtenstall Baths</v>
          </cell>
          <cell r="C322" t="str">
            <v>Corporate</v>
          </cell>
          <cell r="D322" t="str">
            <v>Finance &amp; Property</v>
          </cell>
        </row>
        <row r="323">
          <cell r="A323" t="str">
            <v>DF020203</v>
          </cell>
          <cell r="B323" t="str">
            <v>Whitworth Baths</v>
          </cell>
          <cell r="C323" t="str">
            <v>Corporate</v>
          </cell>
          <cell r="D323" t="str">
            <v>Finance &amp; Property</v>
          </cell>
        </row>
        <row r="324">
          <cell r="A324" t="str">
            <v>DF020209</v>
          </cell>
          <cell r="B324" t="str">
            <v>Baths General</v>
          </cell>
          <cell r="C324" t="str">
            <v>Corporate</v>
          </cell>
          <cell r="D324" t="str">
            <v>Finance &amp; Property</v>
          </cell>
        </row>
        <row r="325">
          <cell r="A325" t="str">
            <v>DF020301</v>
          </cell>
          <cell r="B325" t="str">
            <v>Haslingden Sports Centre</v>
          </cell>
          <cell r="C325" t="str">
            <v>Corporate</v>
          </cell>
          <cell r="D325" t="str">
            <v>Finance &amp; Property</v>
          </cell>
        </row>
        <row r="326">
          <cell r="A326" t="str">
            <v>DF020401</v>
          </cell>
          <cell r="B326" t="str">
            <v>Ski Slope</v>
          </cell>
          <cell r="C326" t="str">
            <v>Corporate</v>
          </cell>
          <cell r="D326" t="str">
            <v>Finance &amp; Property</v>
          </cell>
        </row>
        <row r="327">
          <cell r="A327" t="str">
            <v>DF020501</v>
          </cell>
          <cell r="B327" t="str">
            <v>Public Hall, Haslingden</v>
          </cell>
          <cell r="C327" t="str">
            <v>Corporate</v>
          </cell>
          <cell r="D327" t="str">
            <v>Finance &amp; Property</v>
          </cell>
        </row>
        <row r="328">
          <cell r="A328" t="str">
            <v>DF020502</v>
          </cell>
          <cell r="B328" t="str">
            <v>Mechanics, Bacup</v>
          </cell>
          <cell r="C328" t="str">
            <v>Corporate</v>
          </cell>
          <cell r="D328" t="str">
            <v>Finance &amp; Property</v>
          </cell>
        </row>
        <row r="329">
          <cell r="A329" t="str">
            <v>DF020503</v>
          </cell>
          <cell r="B329" t="str">
            <v>Leisure Hall, Bacup</v>
          </cell>
          <cell r="C329" t="str">
            <v>Corporate</v>
          </cell>
          <cell r="D329" t="str">
            <v>Finance &amp; Property</v>
          </cell>
        </row>
        <row r="330">
          <cell r="A330" t="str">
            <v>DF020504</v>
          </cell>
          <cell r="B330" t="str">
            <v>A,b &amp; D Centre, Bacup</v>
          </cell>
          <cell r="C330" t="str">
            <v>Corporate</v>
          </cell>
          <cell r="D330" t="str">
            <v>Finance &amp; Property</v>
          </cell>
        </row>
        <row r="331">
          <cell r="A331" t="str">
            <v>DF020505</v>
          </cell>
          <cell r="B331" t="str">
            <v>Civic Hall, Whitworth</v>
          </cell>
          <cell r="C331" t="str">
            <v>Corporate</v>
          </cell>
          <cell r="D331" t="str">
            <v>Finance &amp; Property</v>
          </cell>
        </row>
        <row r="332">
          <cell r="A332" t="str">
            <v>DF020509</v>
          </cell>
          <cell r="B332" t="str">
            <v>Halls General</v>
          </cell>
          <cell r="C332" t="str">
            <v>Corporate</v>
          </cell>
          <cell r="D332" t="str">
            <v>Finance &amp; Property</v>
          </cell>
        </row>
        <row r="333">
          <cell r="A333" t="str">
            <v>DF030101</v>
          </cell>
          <cell r="B333" t="str">
            <v>OSS 08/09 prev Town Hall &amp; OSS</v>
          </cell>
          <cell r="C333" t="str">
            <v>Corporate</v>
          </cell>
          <cell r="D333" t="str">
            <v>Finance &amp; Property</v>
          </cell>
        </row>
        <row r="334">
          <cell r="A334" t="str">
            <v>DF030102</v>
          </cell>
          <cell r="B334" t="str">
            <v>Ex-liberal Club</v>
          </cell>
          <cell r="C334" t="str">
            <v>Corporate</v>
          </cell>
          <cell r="D334" t="str">
            <v>Finance &amp; Property</v>
          </cell>
        </row>
        <row r="335">
          <cell r="A335" t="str">
            <v>DF030103</v>
          </cell>
          <cell r="B335" t="str">
            <v>Kay Street Offices</v>
          </cell>
          <cell r="C335" t="str">
            <v>Corporate</v>
          </cell>
          <cell r="D335" t="str">
            <v>Finance &amp; Property</v>
          </cell>
        </row>
        <row r="336">
          <cell r="A336" t="str">
            <v>DF030104</v>
          </cell>
          <cell r="B336" t="str">
            <v>Astoria</v>
          </cell>
          <cell r="C336" t="str">
            <v>Corporate</v>
          </cell>
          <cell r="D336" t="str">
            <v>Finance &amp; Property</v>
          </cell>
        </row>
        <row r="337">
          <cell r="A337" t="str">
            <v>DF030105</v>
          </cell>
          <cell r="B337" t="str">
            <v>HURSTWOOD COURT</v>
          </cell>
          <cell r="C337" t="str">
            <v>Corporate</v>
          </cell>
          <cell r="D337" t="str">
            <v>Finance &amp; Property</v>
          </cell>
        </row>
        <row r="338">
          <cell r="A338" t="str">
            <v>DF030106</v>
          </cell>
          <cell r="B338" t="str">
            <v>HARDMAN MILL</v>
          </cell>
          <cell r="C338" t="str">
            <v>Corporate</v>
          </cell>
          <cell r="D338" t="str">
            <v>Finance &amp; Property</v>
          </cell>
        </row>
        <row r="339">
          <cell r="A339" t="str">
            <v>DF030107</v>
          </cell>
          <cell r="B339" t="str">
            <v>Town Hall</v>
          </cell>
          <cell r="C339" t="str">
            <v>Corporate</v>
          </cell>
          <cell r="D339" t="str">
            <v>Finance &amp; Property</v>
          </cell>
        </row>
        <row r="340">
          <cell r="A340" t="str">
            <v>DF030201</v>
          </cell>
          <cell r="B340" t="str">
            <v>Haslingden Neighbourhood Office</v>
          </cell>
          <cell r="C340" t="str">
            <v>Corporate</v>
          </cell>
          <cell r="D340" t="str">
            <v>Finance &amp; Property</v>
          </cell>
        </row>
        <row r="341">
          <cell r="A341" t="str">
            <v>DF030301</v>
          </cell>
          <cell r="B341" t="str">
            <v>Waterfoot Neighbourhood Office</v>
          </cell>
          <cell r="C341" t="str">
            <v>Corporate</v>
          </cell>
          <cell r="D341" t="str">
            <v>Finance &amp; Property</v>
          </cell>
        </row>
        <row r="342">
          <cell r="A342" t="str">
            <v>DF030401</v>
          </cell>
          <cell r="B342" t="str">
            <v>Stubbylee Hall</v>
          </cell>
          <cell r="C342" t="str">
            <v>Corporate</v>
          </cell>
          <cell r="D342" t="str">
            <v>Finance &amp; Property</v>
          </cell>
        </row>
        <row r="343">
          <cell r="A343" t="str">
            <v>DF030402</v>
          </cell>
          <cell r="B343" t="str">
            <v>Bacup Neighbourhood Office</v>
          </cell>
          <cell r="C343" t="str">
            <v>Corporate</v>
          </cell>
          <cell r="D343" t="str">
            <v>Finance &amp; Property</v>
          </cell>
        </row>
        <row r="344">
          <cell r="A344" t="str">
            <v>DF030403</v>
          </cell>
          <cell r="B344" t="str">
            <v>Futures Park Offices</v>
          </cell>
          <cell r="C344" t="str">
            <v>Corporate</v>
          </cell>
          <cell r="D344" t="str">
            <v>Finance &amp; Property</v>
          </cell>
        </row>
        <row r="345">
          <cell r="A345" t="str">
            <v>DF030404</v>
          </cell>
          <cell r="B345" t="str">
            <v>STUBBYLEE GREENHOUSES</v>
          </cell>
          <cell r="C345" t="str">
            <v>Corporate</v>
          </cell>
          <cell r="D345" t="str">
            <v>Finance &amp; Property</v>
          </cell>
        </row>
        <row r="346">
          <cell r="A346" t="str">
            <v>DF030406</v>
          </cell>
          <cell r="B346" t="str">
            <v>Stubbylee Barn</v>
          </cell>
          <cell r="C346" t="str">
            <v>Corporate</v>
          </cell>
          <cell r="D346" t="str">
            <v>Finance &amp; Property</v>
          </cell>
        </row>
        <row r="347">
          <cell r="A347" t="str">
            <v>DF030501</v>
          </cell>
          <cell r="B347" t="str">
            <v>Whitworth Neighbourhood Office</v>
          </cell>
          <cell r="C347" t="str">
            <v>Corporate</v>
          </cell>
          <cell r="D347" t="str">
            <v>Finance &amp; Property</v>
          </cell>
        </row>
        <row r="348">
          <cell r="A348" t="str">
            <v>DF030502</v>
          </cell>
          <cell r="B348" t="str">
            <v>Whitworth Historic Society</v>
          </cell>
          <cell r="C348" t="str">
            <v>Corporate</v>
          </cell>
          <cell r="D348" t="str">
            <v>Finance &amp; Property</v>
          </cell>
        </row>
        <row r="349">
          <cell r="A349" t="str">
            <v>DF040101</v>
          </cell>
          <cell r="B349" t="str">
            <v>Bus Shelters</v>
          </cell>
          <cell r="C349" t="str">
            <v>Corporate</v>
          </cell>
          <cell r="D349" t="str">
            <v>Finance &amp; Property</v>
          </cell>
        </row>
        <row r="350">
          <cell r="A350" t="str">
            <v>DF050101</v>
          </cell>
          <cell r="B350" t="str">
            <v>Facilities Management General</v>
          </cell>
          <cell r="C350" t="str">
            <v>Corporate</v>
          </cell>
          <cell r="D350" t="str">
            <v>Finance &amp; Property</v>
          </cell>
        </row>
        <row r="351">
          <cell r="A351" t="str">
            <v>DF050102</v>
          </cell>
          <cell r="B351" t="str">
            <v>ASSET MANAGEMENT SYSTEM</v>
          </cell>
          <cell r="C351" t="str">
            <v>Corporate</v>
          </cell>
          <cell r="D351" t="str">
            <v>Finance &amp; Property</v>
          </cell>
        </row>
        <row r="352">
          <cell r="A352" t="str">
            <v>DF050201</v>
          </cell>
          <cell r="B352" t="str">
            <v>Facilities Management Repairs &amp; Maint</v>
          </cell>
          <cell r="C352" t="str">
            <v>Corporate</v>
          </cell>
          <cell r="D352" t="str">
            <v>Finance &amp; Property</v>
          </cell>
        </row>
        <row r="353">
          <cell r="A353" t="str">
            <v>DF070101</v>
          </cell>
          <cell r="B353" t="str">
            <v>Public Clocks &amp; Memorials</v>
          </cell>
          <cell r="C353" t="str">
            <v>Corporate</v>
          </cell>
          <cell r="D353" t="str">
            <v>Finance &amp; Property</v>
          </cell>
        </row>
        <row r="354">
          <cell r="A354" t="str">
            <v>DF080101</v>
          </cell>
          <cell r="B354" t="str">
            <v>Car Parks</v>
          </cell>
          <cell r="C354" t="str">
            <v>Corporate</v>
          </cell>
          <cell r="D354" t="str">
            <v>Finance &amp; Property</v>
          </cell>
        </row>
        <row r="355">
          <cell r="A355" t="str">
            <v>DF090101</v>
          </cell>
          <cell r="B355" t="str">
            <v>Business Centre at Futures Park</v>
          </cell>
          <cell r="C355" t="str">
            <v>Corporate</v>
          </cell>
          <cell r="D355" t="str">
            <v>Finance &amp; Property</v>
          </cell>
        </row>
        <row r="356">
          <cell r="A356" t="str">
            <v>DH010101</v>
          </cell>
          <cell r="B356" t="str">
            <v>Housing Strategy</v>
          </cell>
          <cell r="C356" t="str">
            <v>Place</v>
          </cell>
          <cell r="D356" t="str">
            <v>Regeneration</v>
          </cell>
        </row>
        <row r="357">
          <cell r="A357" t="str">
            <v>DH020101</v>
          </cell>
          <cell r="B357" t="str">
            <v>Stock Options Appraisal</v>
          </cell>
          <cell r="C357" t="str">
            <v>Place</v>
          </cell>
          <cell r="D357" t="str">
            <v>Regeneration</v>
          </cell>
        </row>
        <row r="358">
          <cell r="A358" t="str">
            <v>DH020102</v>
          </cell>
          <cell r="B358" t="str">
            <v>RBC COSTS POST BALLET</v>
          </cell>
          <cell r="C358" t="str">
            <v>Place</v>
          </cell>
          <cell r="D358" t="str">
            <v>Regeneration</v>
          </cell>
        </row>
        <row r="359">
          <cell r="A359" t="str">
            <v>DH030101</v>
          </cell>
          <cell r="B359" t="str">
            <v>Private Sector Renewals</v>
          </cell>
          <cell r="C359" t="str">
            <v>Place</v>
          </cell>
          <cell r="D359" t="str">
            <v>Regeneration</v>
          </cell>
        </row>
        <row r="360">
          <cell r="A360" t="str">
            <v>DH030201</v>
          </cell>
          <cell r="B360" t="str">
            <v>BEARS</v>
          </cell>
          <cell r="C360" t="str">
            <v>Place</v>
          </cell>
          <cell r="D360" t="str">
            <v>Regeneration</v>
          </cell>
        </row>
        <row r="361">
          <cell r="A361" t="str">
            <v>DH040101</v>
          </cell>
          <cell r="B361" t="str">
            <v>Hmr Administration</v>
          </cell>
          <cell r="C361" t="str">
            <v>Place</v>
          </cell>
          <cell r="D361" t="str">
            <v>Regeneration</v>
          </cell>
        </row>
        <row r="362">
          <cell r="A362" t="str">
            <v>DH040201</v>
          </cell>
          <cell r="B362" t="str">
            <v>Ros118 - Neighbourhood Management</v>
          </cell>
          <cell r="C362" t="str">
            <v>Place</v>
          </cell>
          <cell r="D362" t="str">
            <v>Regeneration</v>
          </cell>
        </row>
        <row r="363">
          <cell r="A363" t="str">
            <v>DH040202</v>
          </cell>
          <cell r="B363" t="str">
            <v>Homesure</v>
          </cell>
          <cell r="C363" t="str">
            <v>Place</v>
          </cell>
          <cell r="D363" t="str">
            <v>Regeneration</v>
          </cell>
        </row>
        <row r="364">
          <cell r="A364" t="str">
            <v>EA010101</v>
          </cell>
          <cell r="B364" t="str">
            <v>Benefits Administration</v>
          </cell>
          <cell r="C364" t="str">
            <v>Place</v>
          </cell>
          <cell r="D364" t="str">
            <v>Customer Services &amp; E-Government</v>
          </cell>
        </row>
        <row r="365">
          <cell r="A365" t="str">
            <v>EA010102</v>
          </cell>
          <cell r="B365" t="str">
            <v>Benefits Enquiry Unit</v>
          </cell>
          <cell r="C365" t="str">
            <v>Place</v>
          </cell>
          <cell r="D365" t="str">
            <v>Customer Services &amp; E-Government</v>
          </cell>
        </row>
        <row r="366">
          <cell r="A366" t="str">
            <v>EA010103</v>
          </cell>
          <cell r="B366" t="str">
            <v> REVENUES &amp; BENEFITS REVIEW</v>
          </cell>
          <cell r="C366" t="str">
            <v>Place</v>
          </cell>
          <cell r="D366" t="str">
            <v>Customer Services &amp; E-Government</v>
          </cell>
        </row>
        <row r="367">
          <cell r="A367" t="str">
            <v>EA010201</v>
          </cell>
          <cell r="B367" t="str">
            <v>Benefits Granted</v>
          </cell>
          <cell r="C367" t="str">
            <v>Place</v>
          </cell>
          <cell r="D367" t="str">
            <v>Customer Services &amp; E-Government</v>
          </cell>
        </row>
        <row r="368">
          <cell r="A368" t="str">
            <v>EA020101</v>
          </cell>
          <cell r="B368" t="str">
            <v>Revenues</v>
          </cell>
          <cell r="C368" t="str">
            <v>Place</v>
          </cell>
          <cell r="D368" t="str">
            <v>Customer Services &amp; E-Government</v>
          </cell>
        </row>
        <row r="369">
          <cell r="A369" t="str">
            <v>EA030101</v>
          </cell>
          <cell r="B369" t="str">
            <v>DWP 354</v>
          </cell>
          <cell r="C369" t="str">
            <v>Place</v>
          </cell>
          <cell r="D369" t="str">
            <v>Customer Services &amp; E-Government</v>
          </cell>
        </row>
        <row r="370">
          <cell r="A370" t="str">
            <v>EB010101</v>
          </cell>
          <cell r="B370" t="str">
            <v>Rawtenstall</v>
          </cell>
          <cell r="C370" t="str">
            <v>Place</v>
          </cell>
          <cell r="D370" t="str">
            <v>Customer Services &amp; E-Government</v>
          </cell>
        </row>
        <row r="371">
          <cell r="A371" t="str">
            <v>EB010201</v>
          </cell>
          <cell r="B371" t="str">
            <v>Shared Contact Centre</v>
          </cell>
          <cell r="C371" t="str">
            <v>Place</v>
          </cell>
          <cell r="D371" t="str">
            <v>Customer Services &amp; E-Government</v>
          </cell>
        </row>
        <row r="372">
          <cell r="A372" t="str">
            <v>EB010301</v>
          </cell>
          <cell r="B372" t="str">
            <v>Switchboard</v>
          </cell>
          <cell r="C372" t="str">
            <v>Place</v>
          </cell>
          <cell r="D372" t="str">
            <v>Customer Services &amp; E-Government</v>
          </cell>
        </row>
        <row r="373">
          <cell r="A373" t="str">
            <v>EB010401</v>
          </cell>
          <cell r="B373" t="str">
            <v>Neighbourhood Offices</v>
          </cell>
          <cell r="C373" t="str">
            <v>Place</v>
          </cell>
          <cell r="D373" t="str">
            <v>Customer Services &amp; E-Government</v>
          </cell>
        </row>
        <row r="374">
          <cell r="A374" t="str">
            <v>EC010101</v>
          </cell>
          <cell r="B374" t="str">
            <v>E-government</v>
          </cell>
          <cell r="C374" t="str">
            <v>Place</v>
          </cell>
          <cell r="D374" t="str">
            <v>Customer Services &amp; E-Government</v>
          </cell>
        </row>
        <row r="375">
          <cell r="A375" t="str">
            <v>EC010201</v>
          </cell>
          <cell r="B375" t="str">
            <v>Website Development</v>
          </cell>
          <cell r="C375" t="str">
            <v>Place</v>
          </cell>
          <cell r="D375" t="str">
            <v>Customer Services &amp; E-Government</v>
          </cell>
        </row>
        <row r="376">
          <cell r="A376" t="str">
            <v>EC020101</v>
          </cell>
          <cell r="B376" t="str">
            <v>Hardmill - Residual Sungard</v>
          </cell>
          <cell r="C376" t="str">
            <v>Place</v>
          </cell>
          <cell r="D376" t="str">
            <v>Customer Services &amp; E-Government</v>
          </cell>
        </row>
        <row r="377">
          <cell r="A377" t="str">
            <v>EC020301</v>
          </cell>
          <cell r="B377" t="str">
            <v>Jobs Fund employees</v>
          </cell>
          <cell r="C377" t="str">
            <v>Place</v>
          </cell>
          <cell r="D377" t="str">
            <v>Customer Services &amp; E-Government</v>
          </cell>
        </row>
        <row r="378">
          <cell r="A378" t="str">
            <v>ED010101</v>
          </cell>
          <cell r="B378" t="str">
            <v>Communications</v>
          </cell>
          <cell r="C378" t="str">
            <v>Corporate</v>
          </cell>
          <cell r="D378" t="str">
            <v>People &amp; Policy</v>
          </cell>
        </row>
        <row r="379">
          <cell r="A379" t="str">
            <v>ED010102</v>
          </cell>
          <cell r="B379" t="str">
            <v>Internal Communications</v>
          </cell>
          <cell r="C379" t="str">
            <v>Corporate</v>
          </cell>
          <cell r="D379" t="str">
            <v>People &amp; Policy</v>
          </cell>
        </row>
        <row r="380">
          <cell r="A380" t="str">
            <v>EE010101</v>
          </cell>
          <cell r="B380" t="str">
            <v>Revs and Bens Partnership</v>
          </cell>
          <cell r="C380" t="str">
            <v>Place</v>
          </cell>
          <cell r="D380" t="str">
            <v>Customer Services &amp; E-Government</v>
          </cell>
        </row>
        <row r="381">
          <cell r="A381" t="str">
            <v>EE010103</v>
          </cell>
          <cell r="B381" t="str">
            <v>Local Housing Allowance Project</v>
          </cell>
          <cell r="C381" t="str">
            <v>Place</v>
          </cell>
          <cell r="D381" t="str">
            <v>Customer Services &amp; E-Government</v>
          </cell>
        </row>
        <row r="382">
          <cell r="A382" t="str">
            <v>EE010301</v>
          </cell>
          <cell r="B382" t="str">
            <v>Local Housing Allowance Project</v>
          </cell>
          <cell r="C382" t="str">
            <v>Place</v>
          </cell>
          <cell r="D382" t="str">
            <v>Customer Services &amp; E-Government</v>
          </cell>
        </row>
        <row r="383">
          <cell r="A383" t="str">
            <v>EE010401</v>
          </cell>
          <cell r="B383" t="str">
            <v>HBSD / IAD</v>
          </cell>
          <cell r="C383" t="str">
            <v>Place</v>
          </cell>
          <cell r="D383" t="str">
            <v>Customer Services &amp; E-Government</v>
          </cell>
        </row>
        <row r="384">
          <cell r="A384" t="str">
            <v>EE010501</v>
          </cell>
          <cell r="B384" t="str">
            <v>Employment &amp; Support Allowance</v>
          </cell>
          <cell r="C384" t="str">
            <v>Place</v>
          </cell>
          <cell r="D384" t="str">
            <v>Customer Services &amp; E-Government</v>
          </cell>
        </row>
        <row r="385">
          <cell r="A385" t="str">
            <v>EE020101</v>
          </cell>
          <cell r="B385" t="str">
            <v>LLPG Setup Costs</v>
          </cell>
          <cell r="C385" t="str">
            <v>Place</v>
          </cell>
          <cell r="D385" t="str">
            <v>Customer Services &amp; E-Government</v>
          </cell>
        </row>
        <row r="386">
          <cell r="A386" t="str">
            <v>EE020201</v>
          </cell>
          <cell r="B386" t="str">
            <v>CUSTOMER PROFILING</v>
          </cell>
          <cell r="C386" t="str">
            <v>Place</v>
          </cell>
          <cell r="D386" t="str">
            <v>Customer Services &amp; E-Government</v>
          </cell>
        </row>
        <row r="387">
          <cell r="A387" t="str">
            <v>EF010101</v>
          </cell>
          <cell r="B387" t="str">
            <v>Customer Services Management</v>
          </cell>
          <cell r="C387" t="str">
            <v>Place</v>
          </cell>
          <cell r="D387" t="str">
            <v>Customer Services &amp; E-Government</v>
          </cell>
        </row>
        <row r="388">
          <cell r="A388" t="str">
            <v>EF010102</v>
          </cell>
          <cell r="B388" t="str">
            <v>SERVICE ASSURANCE TEAM</v>
          </cell>
          <cell r="C388" t="str">
            <v>Place</v>
          </cell>
          <cell r="D388" t="str">
            <v>Customer Services &amp; E-Government</v>
          </cell>
        </row>
        <row r="389">
          <cell r="A389" t="str">
            <v>EF010103</v>
          </cell>
          <cell r="B389" t="str">
            <v>Passport ot Leisure</v>
          </cell>
          <cell r="C389" t="str">
            <v>Place</v>
          </cell>
          <cell r="D389" t="str">
            <v>Customer Services &amp; E-Government</v>
          </cell>
        </row>
        <row r="390">
          <cell r="A390" t="str">
            <v>EF010301</v>
          </cell>
          <cell r="B390" t="str">
            <v>Debt Recovery project</v>
          </cell>
          <cell r="C390" t="str">
            <v>Place</v>
          </cell>
          <cell r="D390" t="str">
            <v>Customer Services &amp; E-Government</v>
          </cell>
        </row>
        <row r="391">
          <cell r="A391" t="str">
            <v>EF010401</v>
          </cell>
          <cell r="B391" t="str">
            <v>Customer Services Standard</v>
          </cell>
          <cell r="C391" t="str">
            <v>Place</v>
          </cell>
          <cell r="D391" t="str">
            <v>Customer Services &amp; E-Government</v>
          </cell>
        </row>
        <row r="392">
          <cell r="A392" t="str">
            <v>EF010501</v>
          </cell>
          <cell r="B392" t="str">
            <v>In &amp; Out of Work</v>
          </cell>
          <cell r="C392" t="str">
            <v>Place</v>
          </cell>
          <cell r="D392" t="str">
            <v>Customer Services &amp; E-Government</v>
          </cell>
        </row>
        <row r="393">
          <cell r="A393" t="str">
            <v>EF010601</v>
          </cell>
          <cell r="B393" t="str">
            <v>Temp Accomadation</v>
          </cell>
          <cell r="C393" t="str">
            <v>Place</v>
          </cell>
          <cell r="D393" t="str">
            <v>Customer Services &amp; E-Government</v>
          </cell>
        </row>
        <row r="394">
          <cell r="A394" t="str">
            <v>EF020101</v>
          </cell>
          <cell r="B394" t="str">
            <v>Leisure Services</v>
          </cell>
          <cell r="C394" t="str">
            <v>Place</v>
          </cell>
          <cell r="D394" t="str">
            <v>Customer Services &amp; E-Government</v>
          </cell>
        </row>
        <row r="395">
          <cell r="A395" t="str">
            <v>FA010101</v>
          </cell>
          <cell r="B395" t="str">
            <v>Treasury Management</v>
          </cell>
          <cell r="C395" t="str">
            <v>Corporate</v>
          </cell>
          <cell r="D395" t="str">
            <v>Finance &amp; Property</v>
          </cell>
        </row>
        <row r="396">
          <cell r="A396" t="str">
            <v>FA020101</v>
          </cell>
          <cell r="B396" t="str">
            <v>Insurance &amp; Risk Management</v>
          </cell>
          <cell r="C396" t="str">
            <v>Corporate</v>
          </cell>
          <cell r="D396" t="str">
            <v>Finance &amp; Property</v>
          </cell>
        </row>
        <row r="397">
          <cell r="A397" t="str">
            <v>FA020102</v>
          </cell>
          <cell r="B397" t="str">
            <v>Internal Audit</v>
          </cell>
          <cell r="C397" t="str">
            <v>Corporate</v>
          </cell>
          <cell r="D397" t="str">
            <v>Finance &amp; Property</v>
          </cell>
        </row>
        <row r="398">
          <cell r="A398" t="str">
            <v>FA020201</v>
          </cell>
          <cell r="B398" t="str">
            <v>Accountancy</v>
          </cell>
          <cell r="C398" t="str">
            <v>Corporate</v>
          </cell>
          <cell r="D398" t="str">
            <v>Finance &amp; Property</v>
          </cell>
        </row>
        <row r="399">
          <cell r="A399" t="str">
            <v>FA020202</v>
          </cell>
          <cell r="B399" t="str">
            <v>Management Information</v>
          </cell>
          <cell r="C399" t="str">
            <v>Corporate</v>
          </cell>
          <cell r="D399" t="str">
            <v>Finance &amp; Property</v>
          </cell>
        </row>
        <row r="400">
          <cell r="A400" t="str">
            <v>FA020301</v>
          </cell>
          <cell r="B400" t="str">
            <v>Exchequer</v>
          </cell>
          <cell r="C400" t="str">
            <v>Corporate</v>
          </cell>
          <cell r="D400" t="str">
            <v>Finance &amp; Property</v>
          </cell>
        </row>
        <row r="401">
          <cell r="A401" t="str">
            <v>GA010101</v>
          </cell>
          <cell r="B401" t="str">
            <v>Policy Team</v>
          </cell>
          <cell r="C401" t="str">
            <v>Corporate</v>
          </cell>
          <cell r="D401" t="str">
            <v>People &amp; Policy</v>
          </cell>
        </row>
        <row r="402">
          <cell r="A402" t="str">
            <v>GB010101</v>
          </cell>
          <cell r="B402" t="str">
            <v>Bv Performance Plan</v>
          </cell>
          <cell r="C402" t="str">
            <v>Corporate</v>
          </cell>
          <cell r="D402" t="str">
            <v>People &amp; Policy</v>
          </cell>
        </row>
        <row r="403">
          <cell r="A403" t="str">
            <v>GB020101</v>
          </cell>
          <cell r="B403" t="str">
            <v>CODE NOT IN USE Name Of First Review</v>
          </cell>
          <cell r="C403" t="str">
            <v>Corporate</v>
          </cell>
          <cell r="D403" t="str">
            <v>People &amp; Policy</v>
          </cell>
        </row>
        <row r="404">
          <cell r="A404" t="str">
            <v>GB020201</v>
          </cell>
          <cell r="B404" t="str">
            <v>CODE NOT USED Name Of First Review</v>
          </cell>
          <cell r="C404" t="str">
            <v>Corporate</v>
          </cell>
          <cell r="D404" t="str">
            <v>People &amp; Policy</v>
          </cell>
        </row>
        <row r="405">
          <cell r="A405" t="str">
            <v>GB020301</v>
          </cell>
          <cell r="B405" t="str">
            <v>Name Of First Review</v>
          </cell>
          <cell r="C405" t="str">
            <v>Corporate</v>
          </cell>
          <cell r="D405" t="str">
            <v>People &amp; Policy</v>
          </cell>
        </row>
        <row r="406">
          <cell r="A406" t="str">
            <v>GB020401</v>
          </cell>
          <cell r="B406" t="str">
            <v>CODE NOT USED Customer Care Review</v>
          </cell>
          <cell r="C406" t="str">
            <v>Corporate</v>
          </cell>
          <cell r="D406" t="str">
            <v>People &amp; Policy</v>
          </cell>
        </row>
        <row r="407">
          <cell r="A407" t="str">
            <v>GB020501</v>
          </cell>
          <cell r="B407" t="str">
            <v>CODE NOT USED- MINI CPA</v>
          </cell>
          <cell r="C407" t="str">
            <v>Corporate</v>
          </cell>
          <cell r="D407" t="str">
            <v>People &amp; Policy</v>
          </cell>
        </row>
        <row r="408">
          <cell r="A408" t="str">
            <v>GB020601</v>
          </cell>
          <cell r="B408" t="str">
            <v>CPA Assessments</v>
          </cell>
          <cell r="C408" t="str">
            <v>Corporate</v>
          </cell>
          <cell r="D408" t="str">
            <v>People &amp; Policy</v>
          </cell>
        </row>
        <row r="409">
          <cell r="A409" t="str">
            <v>HA010101</v>
          </cell>
          <cell r="B409" t="str">
            <v>Gf Hsg General</v>
          </cell>
          <cell r="C409" t="str">
            <v>Place</v>
          </cell>
          <cell r="D409" t="str">
            <v>Regeneration</v>
          </cell>
        </row>
        <row r="410">
          <cell r="A410" t="str">
            <v>HB010101</v>
          </cell>
          <cell r="B410" t="str">
            <v>Homelessness</v>
          </cell>
          <cell r="C410" t="str">
            <v>Place</v>
          </cell>
          <cell r="D410" t="str">
            <v>Regeneration</v>
          </cell>
        </row>
        <row r="411">
          <cell r="A411" t="str">
            <v>HB010102</v>
          </cell>
          <cell r="B411" t="str">
            <v>HOMELESSNESS CONSULTANCY</v>
          </cell>
          <cell r="C411" t="str">
            <v>Place</v>
          </cell>
          <cell r="D411" t="str">
            <v>Regeneration</v>
          </cell>
        </row>
        <row r="412">
          <cell r="A412" t="str">
            <v>HB020101</v>
          </cell>
          <cell r="B412" t="str">
            <v>Odpm Grant</v>
          </cell>
          <cell r="C412" t="str">
            <v>Place</v>
          </cell>
          <cell r="D412" t="str">
            <v>Regeneration</v>
          </cell>
        </row>
        <row r="413">
          <cell r="A413" t="str">
            <v>HB030101</v>
          </cell>
          <cell r="B413" t="str">
            <v>Mortgage Rescue Misc</v>
          </cell>
          <cell r="C413" t="str">
            <v>Place</v>
          </cell>
          <cell r="D413" t="str">
            <v>Regeneration</v>
          </cell>
        </row>
        <row r="414">
          <cell r="A414" t="str">
            <v>HC010101</v>
          </cell>
          <cell r="B414" t="str">
            <v>Gf Contrib To Hra</v>
          </cell>
          <cell r="C414" t="str">
            <v>Place</v>
          </cell>
          <cell r="D414" t="str">
            <v>Regeneration</v>
          </cell>
        </row>
        <row r="415">
          <cell r="A415" t="str">
            <v>JA020202</v>
          </cell>
          <cell r="B415" t="str">
            <v>Corporate Subscriptions</v>
          </cell>
          <cell r="C415" t="str">
            <v>Corporate</v>
          </cell>
          <cell r="D415" t="str">
            <v>Corporate Management</v>
          </cell>
        </row>
        <row r="416">
          <cell r="A416" t="str">
            <v>LA010101</v>
          </cell>
          <cell r="B416" t="str">
            <v>Register Of Electors</v>
          </cell>
          <cell r="C416" t="str">
            <v>Business</v>
          </cell>
          <cell r="D416" t="str">
            <v>Legal &amp; Democratic Services</v>
          </cell>
        </row>
        <row r="417">
          <cell r="A417" t="str">
            <v>LA010201</v>
          </cell>
          <cell r="B417" t="str">
            <v>Local Elections</v>
          </cell>
          <cell r="C417" t="str">
            <v>Business</v>
          </cell>
          <cell r="D417" t="str">
            <v>Legal &amp; Democratic Services</v>
          </cell>
        </row>
        <row r="418">
          <cell r="A418" t="str">
            <v>LA010202</v>
          </cell>
          <cell r="B418" t="str">
            <v>Local By-elections</v>
          </cell>
          <cell r="C418" t="str">
            <v>Business</v>
          </cell>
          <cell r="D418" t="str">
            <v>Legal &amp; Democratic Services</v>
          </cell>
        </row>
        <row r="419">
          <cell r="A419" t="str">
            <v>LA010203</v>
          </cell>
          <cell r="B419" t="str">
            <v>County Council Elections</v>
          </cell>
          <cell r="C419" t="str">
            <v>Business</v>
          </cell>
          <cell r="D419" t="str">
            <v>Legal &amp; Democratic Services</v>
          </cell>
        </row>
        <row r="420">
          <cell r="A420" t="str">
            <v>LA010204</v>
          </cell>
          <cell r="B420" t="str">
            <v>Parliamentary Elections</v>
          </cell>
          <cell r="C420" t="str">
            <v>Business</v>
          </cell>
          <cell r="D420" t="str">
            <v>Legal &amp; Democratic Services</v>
          </cell>
        </row>
        <row r="421">
          <cell r="A421" t="str">
            <v>LA010205</v>
          </cell>
          <cell r="B421" t="str">
            <v>European Elections</v>
          </cell>
          <cell r="C421" t="str">
            <v>Business</v>
          </cell>
          <cell r="D421" t="str">
            <v>Legal &amp; Democratic Services</v>
          </cell>
        </row>
        <row r="422">
          <cell r="A422" t="str">
            <v>LA020101</v>
          </cell>
          <cell r="B422" t="str">
            <v>Direct Member Costs</v>
          </cell>
          <cell r="C422" t="str">
            <v>Business</v>
          </cell>
          <cell r="D422" t="str">
            <v>Legal &amp; Democratic Services</v>
          </cell>
        </row>
        <row r="423">
          <cell r="A423" t="str">
            <v>LA020102</v>
          </cell>
          <cell r="B423" t="str">
            <v>Executive Office Servicing</v>
          </cell>
          <cell r="C423" t="str">
            <v>Business</v>
          </cell>
          <cell r="D423" t="str">
            <v>Legal &amp; Democratic Services</v>
          </cell>
        </row>
        <row r="424">
          <cell r="A424" t="str">
            <v>LA020103</v>
          </cell>
          <cell r="B424" t="str">
            <v>Committee Servicing</v>
          </cell>
          <cell r="C424" t="str">
            <v>Business</v>
          </cell>
          <cell r="D424" t="str">
            <v>Legal &amp; Democratic Services</v>
          </cell>
        </row>
        <row r="425">
          <cell r="A425" t="str">
            <v>LA020201</v>
          </cell>
          <cell r="B425" t="str">
            <v>Committee Servicing</v>
          </cell>
          <cell r="C425" t="str">
            <v>Business</v>
          </cell>
          <cell r="D425" t="str">
            <v>Legal &amp; Democratic Services</v>
          </cell>
        </row>
        <row r="426">
          <cell r="A426" t="str">
            <v>LA020301</v>
          </cell>
          <cell r="B426" t="str">
            <v>Mayor`s Sunday - Parade/Service (May)</v>
          </cell>
          <cell r="C426" t="str">
            <v>Business</v>
          </cell>
          <cell r="D426" t="str">
            <v>Legal &amp; Democratic Services</v>
          </cell>
        </row>
        <row r="427">
          <cell r="A427" t="str">
            <v>LA020302</v>
          </cell>
          <cell r="B427" t="str">
            <v>Mayor's Ball</v>
          </cell>
          <cell r="C427" t="str">
            <v>Business</v>
          </cell>
          <cell r="D427" t="str">
            <v>Legal &amp; Democratic Services</v>
          </cell>
        </row>
        <row r="428">
          <cell r="A428" t="str">
            <v>LA020303</v>
          </cell>
          <cell r="B428" t="str">
            <v>Annual Council - Mayor Making</v>
          </cell>
          <cell r="C428" t="str">
            <v>Business</v>
          </cell>
          <cell r="D428" t="str">
            <v>Legal &amp; Democratic Services</v>
          </cell>
        </row>
        <row r="429">
          <cell r="A429" t="str">
            <v>LA020304</v>
          </cell>
          <cell r="B429" t="str">
            <v>Misc Mayoral Expenses</v>
          </cell>
          <cell r="C429" t="str">
            <v>Business</v>
          </cell>
          <cell r="D429" t="str">
            <v>Legal &amp; Democratic Services</v>
          </cell>
        </row>
        <row r="430">
          <cell r="A430" t="str">
            <v>LA020305</v>
          </cell>
          <cell r="B430" t="str">
            <v>Diamond Weddings &amp; 90th Birthdays</v>
          </cell>
          <cell r="C430" t="str">
            <v>Business</v>
          </cell>
          <cell r="D430" t="str">
            <v>Legal &amp; Democratic Services</v>
          </cell>
        </row>
        <row r="431">
          <cell r="A431" t="str">
            <v>LA020306</v>
          </cell>
          <cell r="B431" t="str">
            <v>Remembrance Sunday</v>
          </cell>
          <cell r="C431" t="str">
            <v>Business</v>
          </cell>
          <cell r="D431" t="str">
            <v>Legal &amp; Democratic Services</v>
          </cell>
        </row>
        <row r="432">
          <cell r="A432" t="str">
            <v>LA020307</v>
          </cell>
          <cell r="B432" t="str">
            <v>Royal Garden Party</v>
          </cell>
          <cell r="C432" t="str">
            <v>Business</v>
          </cell>
          <cell r="D432" t="str">
            <v>Legal &amp; Democratic Services</v>
          </cell>
        </row>
        <row r="433">
          <cell r="A433" t="str">
            <v>LA020308</v>
          </cell>
          <cell r="B433" t="str">
            <v>Mini Mayor</v>
          </cell>
          <cell r="C433" t="str">
            <v>Business</v>
          </cell>
          <cell r="D433" t="str">
            <v>Legal &amp; Democratic Services</v>
          </cell>
        </row>
        <row r="434">
          <cell r="A434" t="str">
            <v>LA020309</v>
          </cell>
          <cell r="B434" t="str">
            <v>MAYOR &amp; MEMBERS SERVICES</v>
          </cell>
          <cell r="C434" t="str">
            <v>Business</v>
          </cell>
          <cell r="D434" t="str">
            <v>Legal &amp; Democratic Services</v>
          </cell>
        </row>
        <row r="435">
          <cell r="A435" t="str">
            <v>LA020310</v>
          </cell>
          <cell r="B435" t="str">
            <v>Mayoral Car</v>
          </cell>
          <cell r="C435" t="str">
            <v>Business</v>
          </cell>
          <cell r="D435" t="str">
            <v>Legal &amp; Democratic Services</v>
          </cell>
        </row>
        <row r="436">
          <cell r="A436" t="str">
            <v>LA020311</v>
          </cell>
          <cell r="B436" t="str">
            <v>Mayors Ball</v>
          </cell>
          <cell r="C436" t="str">
            <v>Business</v>
          </cell>
          <cell r="D436" t="str">
            <v>Legal &amp; Democratic Services</v>
          </cell>
        </row>
        <row r="437">
          <cell r="A437" t="str">
            <v>LA030101</v>
          </cell>
          <cell r="B437" t="str">
            <v>Corporate Management</v>
          </cell>
          <cell r="C437" t="str">
            <v>Corporate</v>
          </cell>
          <cell r="D437" t="str">
            <v>Corporate Management</v>
          </cell>
        </row>
        <row r="438">
          <cell r="A438" t="str">
            <v>LA030102</v>
          </cell>
          <cell r="B438" t="str">
            <v>Consitutional Review</v>
          </cell>
          <cell r="C438" t="str">
            <v>Corporate</v>
          </cell>
          <cell r="D438" t="str">
            <v>Corporate Management</v>
          </cell>
        </row>
        <row r="439">
          <cell r="A439" t="str">
            <v>LA030103</v>
          </cell>
          <cell r="B439" t="str">
            <v>Corporate Contingency</v>
          </cell>
          <cell r="C439" t="str">
            <v>Corporate</v>
          </cell>
          <cell r="D439" t="str">
            <v>Corporate Management</v>
          </cell>
        </row>
        <row r="440">
          <cell r="A440" t="str">
            <v>LA030201</v>
          </cell>
          <cell r="B440" t="str">
            <v>Courier Service</v>
          </cell>
          <cell r="C440" t="str">
            <v>Corporate</v>
          </cell>
          <cell r="D440" t="str">
            <v>Finance &amp; Property</v>
          </cell>
        </row>
        <row r="441">
          <cell r="A441" t="str">
            <v>LA030202</v>
          </cell>
          <cell r="B441" t="str">
            <v>Chief Exec Contigency</v>
          </cell>
          <cell r="C441" t="str">
            <v>Corporate</v>
          </cell>
          <cell r="D441" t="str">
            <v>Corporate Management</v>
          </cell>
        </row>
        <row r="442">
          <cell r="A442" t="str">
            <v>LA030204</v>
          </cell>
          <cell r="B442" t="str">
            <v>Covid-19 Related Expenditure</v>
          </cell>
          <cell r="C442" t="str">
            <v>Corporate</v>
          </cell>
          <cell r="D442" t="str">
            <v>Covid</v>
          </cell>
        </row>
        <row r="443">
          <cell r="A443" t="str">
            <v>LA030301</v>
          </cell>
          <cell r="B443" t="str">
            <v>Printing Service</v>
          </cell>
          <cell r="C443" t="str">
            <v>Place</v>
          </cell>
          <cell r="D443" t="str">
            <v>Customer Services &amp; E-Government</v>
          </cell>
        </row>
        <row r="444">
          <cell r="A444" t="str">
            <v>LA040101</v>
          </cell>
          <cell r="B444" t="str">
            <v>Bacup Area Forum</v>
          </cell>
          <cell r="C444" t="str">
            <v>Place</v>
          </cell>
          <cell r="D444" t="str">
            <v>Communities</v>
          </cell>
        </row>
        <row r="445">
          <cell r="A445" t="str">
            <v>LA040102</v>
          </cell>
          <cell r="B445" t="str">
            <v>Haslingden Area Forum</v>
          </cell>
          <cell r="C445" t="str">
            <v>Place</v>
          </cell>
          <cell r="D445" t="str">
            <v>Communities</v>
          </cell>
        </row>
        <row r="446">
          <cell r="A446" t="str">
            <v>LA040103</v>
          </cell>
          <cell r="B446" t="str">
            <v>Rawenstall Area Forum</v>
          </cell>
          <cell r="C446" t="str">
            <v>Place</v>
          </cell>
          <cell r="D446" t="str">
            <v>Communities</v>
          </cell>
        </row>
        <row r="447">
          <cell r="A447" t="str">
            <v>LA040104</v>
          </cell>
          <cell r="B447" t="str">
            <v>Whitworth Area Forum</v>
          </cell>
          <cell r="C447" t="str">
            <v>Place</v>
          </cell>
          <cell r="D447" t="str">
            <v>Communities</v>
          </cell>
        </row>
        <row r="448">
          <cell r="A448" t="str">
            <v>LA040109</v>
          </cell>
          <cell r="B448" t="str">
            <v>Town Twinning</v>
          </cell>
          <cell r="C448" t="str">
            <v>Business</v>
          </cell>
          <cell r="D448" t="str">
            <v>Legal &amp; Democratic Services</v>
          </cell>
        </row>
        <row r="449">
          <cell r="A449" t="str">
            <v>LA040201</v>
          </cell>
          <cell r="B449" t="str">
            <v>TOWN TWINNING - do not use</v>
          </cell>
          <cell r="C449" t="str">
            <v>Business</v>
          </cell>
          <cell r="D449" t="str">
            <v>Legal &amp; Democratic Services</v>
          </cell>
        </row>
        <row r="450">
          <cell r="A450" t="str">
            <v>LA050101</v>
          </cell>
          <cell r="B450" t="str">
            <v>Mayor`s Sunday - Parade/Service (May)</v>
          </cell>
          <cell r="C450" t="str">
            <v>Business</v>
          </cell>
          <cell r="D450" t="str">
            <v>Legal &amp; Democratic Services</v>
          </cell>
        </row>
        <row r="451">
          <cell r="A451" t="str">
            <v>LA050201</v>
          </cell>
          <cell r="B451" t="str">
            <v>Annual Council - Mayor Making</v>
          </cell>
          <cell r="C451" t="str">
            <v>Business</v>
          </cell>
          <cell r="D451" t="str">
            <v>Legal &amp; Democratic Services</v>
          </cell>
        </row>
        <row r="452">
          <cell r="A452" t="str">
            <v>LA050301</v>
          </cell>
          <cell r="B452" t="str">
            <v>Misc Mayoral Expenses</v>
          </cell>
          <cell r="C452" t="str">
            <v>Business</v>
          </cell>
          <cell r="D452" t="str">
            <v>Legal &amp; Democratic Services</v>
          </cell>
        </row>
        <row r="453">
          <cell r="A453" t="str">
            <v>LA050401</v>
          </cell>
          <cell r="B453" t="str">
            <v>Rememberance Sunday</v>
          </cell>
          <cell r="C453" t="str">
            <v>Business</v>
          </cell>
          <cell r="D453" t="str">
            <v>Legal &amp; Democratic Services</v>
          </cell>
        </row>
        <row r="454">
          <cell r="A454" t="str">
            <v>LA050501</v>
          </cell>
          <cell r="B454" t="str">
            <v>Royal Garden Party</v>
          </cell>
          <cell r="C454" t="str">
            <v>Business</v>
          </cell>
          <cell r="D454" t="str">
            <v>Legal &amp; Democratic Services</v>
          </cell>
        </row>
        <row r="455">
          <cell r="A455" t="str">
            <v>LA050601</v>
          </cell>
          <cell r="B455" t="str">
            <v>Mini Mayor</v>
          </cell>
          <cell r="C455" t="str">
            <v>Business</v>
          </cell>
          <cell r="D455" t="str">
            <v>Legal &amp; Democratic Services</v>
          </cell>
        </row>
        <row r="456">
          <cell r="A456" t="str">
            <v>LA050701</v>
          </cell>
          <cell r="B456" t="str">
            <v>Mayor &amp; Member Services</v>
          </cell>
          <cell r="C456" t="str">
            <v>Business</v>
          </cell>
          <cell r="D456" t="str">
            <v>Legal &amp; Democratic Services</v>
          </cell>
        </row>
        <row r="457">
          <cell r="A457" t="str">
            <v>LA050801</v>
          </cell>
          <cell r="B457" t="str">
            <v>Mayoral Car</v>
          </cell>
          <cell r="C457" t="str">
            <v>Business</v>
          </cell>
          <cell r="D457" t="str">
            <v>Legal &amp; Democratic Services</v>
          </cell>
        </row>
        <row r="458">
          <cell r="A458" t="str">
            <v>LA050901</v>
          </cell>
          <cell r="B458" t="str">
            <v>Mayor`s Ball (Jan)</v>
          </cell>
          <cell r="C458" t="str">
            <v>Business</v>
          </cell>
          <cell r="D458" t="str">
            <v>Legal &amp; Democratic Services</v>
          </cell>
        </row>
        <row r="459">
          <cell r="A459" t="str">
            <v>LB010101</v>
          </cell>
          <cell r="B459" t="str">
            <v>Legal Services</v>
          </cell>
          <cell r="C459" t="str">
            <v>Business</v>
          </cell>
          <cell r="D459" t="str">
            <v>Legal &amp; Democratic Services</v>
          </cell>
        </row>
        <row r="460">
          <cell r="A460" t="str">
            <v>LB010102</v>
          </cell>
          <cell r="B460" t="str">
            <v>LEGAL FILE MANAGEMENT SYSTEM</v>
          </cell>
          <cell r="C460" t="str">
            <v>Business</v>
          </cell>
          <cell r="D460" t="str">
            <v>Legal &amp; Democratic Services</v>
          </cell>
        </row>
        <row r="461">
          <cell r="A461" t="str">
            <v>LB020101</v>
          </cell>
          <cell r="B461" t="str">
            <v>Corporate Estates Admin</v>
          </cell>
          <cell r="C461" t="str">
            <v>Corporate</v>
          </cell>
          <cell r="D461" t="str">
            <v>Finance &amp; Property</v>
          </cell>
        </row>
        <row r="462">
          <cell r="A462" t="str">
            <v>LB020201</v>
          </cell>
          <cell r="B462" t="str">
            <v>Domestic Properties</v>
          </cell>
          <cell r="C462" t="str">
            <v>Corporate</v>
          </cell>
          <cell r="D462" t="str">
            <v>Finance &amp; Property</v>
          </cell>
        </row>
        <row r="463">
          <cell r="A463" t="str">
            <v>LB020202</v>
          </cell>
          <cell r="B463" t="str">
            <v>Lcc Domestic Properties</v>
          </cell>
          <cell r="C463" t="str">
            <v>Corporate</v>
          </cell>
          <cell r="D463" t="str">
            <v>Finance &amp; Property</v>
          </cell>
        </row>
        <row r="464">
          <cell r="A464" t="str">
            <v>LB020203</v>
          </cell>
          <cell r="B464" t="str">
            <v>Rbc Gf Domestic Properties</v>
          </cell>
          <cell r="C464" t="str">
            <v>Corporate</v>
          </cell>
          <cell r="D464" t="str">
            <v>Finance &amp; Property</v>
          </cell>
        </row>
        <row r="465">
          <cell r="A465" t="str">
            <v>LB020301</v>
          </cell>
          <cell r="B465" t="str">
            <v>Estates General Ground Rents &amp; Charges</v>
          </cell>
          <cell r="C465" t="str">
            <v>Corporate</v>
          </cell>
          <cell r="D465" t="str">
            <v>Finance &amp; Property</v>
          </cell>
        </row>
        <row r="466">
          <cell r="A466" t="str">
            <v>LB020302</v>
          </cell>
          <cell r="B466" t="str">
            <v>Rental Properties</v>
          </cell>
          <cell r="C466" t="str">
            <v>Corporate</v>
          </cell>
          <cell r="D466" t="str">
            <v>Finance &amp; Property</v>
          </cell>
        </row>
        <row r="467">
          <cell r="A467" t="str">
            <v>LB020303</v>
          </cell>
          <cell r="B467" t="str">
            <v>CODE NOT USED Cpo-12 Stanley St Bacup</v>
          </cell>
          <cell r="C467" t="str">
            <v>Corporate</v>
          </cell>
          <cell r="D467" t="str">
            <v>Finance &amp; Property</v>
          </cell>
        </row>
        <row r="468">
          <cell r="A468" t="str">
            <v>LB020304</v>
          </cell>
          <cell r="B468" t="str">
            <v>Caretakers Cott Stubbyle</v>
          </cell>
          <cell r="C468" t="str">
            <v>Corporate</v>
          </cell>
          <cell r="D468" t="str">
            <v>Finance &amp; Property</v>
          </cell>
        </row>
        <row r="469">
          <cell r="A469" t="str">
            <v>LB020305</v>
          </cell>
          <cell r="B469" t="str">
            <v>CODE NOT USED  30 St James St Bacup</v>
          </cell>
          <cell r="C469" t="str">
            <v>Corporate</v>
          </cell>
          <cell r="D469" t="str">
            <v>Finance &amp; Property</v>
          </cell>
        </row>
        <row r="470">
          <cell r="A470" t="str">
            <v>LB020306</v>
          </cell>
          <cell r="B470" t="str">
            <v>CODE NOT USED     Shop-hall St Whitworth</v>
          </cell>
          <cell r="C470" t="str">
            <v>Corporate</v>
          </cell>
          <cell r="D470" t="str">
            <v>Finance &amp; Property</v>
          </cell>
        </row>
        <row r="471">
          <cell r="A471" t="str">
            <v>LB020307</v>
          </cell>
          <cell r="B471" t="str">
            <v>Kiosk at Stubbylee</v>
          </cell>
          <cell r="C471" t="str">
            <v>Corporate</v>
          </cell>
          <cell r="D471" t="str">
            <v>Finance &amp; Property</v>
          </cell>
        </row>
        <row r="472">
          <cell r="A472" t="str">
            <v>LB020401</v>
          </cell>
          <cell r="B472" t="str">
            <v>Industrial Estates General</v>
          </cell>
          <cell r="C472" t="str">
            <v>Corporate</v>
          </cell>
          <cell r="D472" t="str">
            <v>Finance &amp; Property</v>
          </cell>
        </row>
        <row r="473">
          <cell r="A473" t="str">
            <v>LB020402</v>
          </cell>
          <cell r="B473" t="str">
            <v>Henrietta Street</v>
          </cell>
          <cell r="C473" t="str">
            <v>Corporate</v>
          </cell>
          <cell r="D473" t="str">
            <v>Finance &amp; Property</v>
          </cell>
        </row>
        <row r="474">
          <cell r="A474" t="str">
            <v>LB020403</v>
          </cell>
          <cell r="B474" t="str">
            <v>Daniel Street</v>
          </cell>
          <cell r="C474" t="str">
            <v>Corporate</v>
          </cell>
          <cell r="D474" t="str">
            <v>Finance &amp; Property</v>
          </cell>
        </row>
        <row r="475">
          <cell r="A475" t="str">
            <v>LB020404</v>
          </cell>
          <cell r="B475" t="str">
            <v>Heys Street</v>
          </cell>
          <cell r="C475" t="str">
            <v>Corporate</v>
          </cell>
          <cell r="D475" t="str">
            <v>Finance &amp; Property</v>
          </cell>
        </row>
        <row r="476">
          <cell r="A476" t="str">
            <v>LB020405</v>
          </cell>
          <cell r="B476" t="str">
            <v>CODE NOT USED Meadows Mill</v>
          </cell>
          <cell r="C476" t="str">
            <v>Corporate</v>
          </cell>
          <cell r="D476" t="str">
            <v>Finance &amp; Property</v>
          </cell>
        </row>
        <row r="477">
          <cell r="A477" t="str">
            <v>LB020406</v>
          </cell>
          <cell r="B477" t="str">
            <v>Futures Park</v>
          </cell>
          <cell r="C477" t="str">
            <v>Corporate</v>
          </cell>
          <cell r="D477" t="str">
            <v>Finance &amp; Property</v>
          </cell>
        </row>
        <row r="478">
          <cell r="A478" t="str">
            <v>LB030101</v>
          </cell>
          <cell r="B478" t="str">
            <v>Local Land Charges</v>
          </cell>
          <cell r="C478" t="str">
            <v>Business</v>
          </cell>
          <cell r="D478" t="str">
            <v>Local Land Charges</v>
          </cell>
        </row>
        <row r="479">
          <cell r="A479" t="str">
            <v>LY010101</v>
          </cell>
          <cell r="B479" t="str">
            <v>LEGAL &amp; DEM SERV INVESTMT FUND</v>
          </cell>
          <cell r="C479" t="str">
            <v>Corporate</v>
          </cell>
          <cell r="D479" t="str">
            <v>Finance &amp; Property</v>
          </cell>
        </row>
        <row r="480">
          <cell r="A480" t="str">
            <v>MA010101</v>
          </cell>
          <cell r="B480" t="str">
            <v>Human Resources</v>
          </cell>
          <cell r="C480" t="str">
            <v>Corporate</v>
          </cell>
          <cell r="D480" t="str">
            <v>People &amp; Policy</v>
          </cell>
        </row>
        <row r="481">
          <cell r="A481" t="str">
            <v>MA020101</v>
          </cell>
          <cell r="B481" t="str">
            <v>CODE NOT USED Corporate Training Officer</v>
          </cell>
          <cell r="C481" t="str">
            <v>Corporate</v>
          </cell>
          <cell r="D481" t="str">
            <v>People &amp; Policy</v>
          </cell>
        </row>
        <row r="482">
          <cell r="A482" t="str">
            <v>MA020201</v>
          </cell>
          <cell r="B482" t="str">
            <v>Member Development</v>
          </cell>
          <cell r="C482" t="str">
            <v>Corporate</v>
          </cell>
          <cell r="D482" t="str">
            <v>People &amp; Policy</v>
          </cell>
        </row>
        <row r="483">
          <cell r="A483" t="str">
            <v>MA020202</v>
          </cell>
          <cell r="B483" t="str">
            <v>CODE NOT USED Management Development</v>
          </cell>
          <cell r="C483" t="str">
            <v>Corporate</v>
          </cell>
          <cell r="D483" t="str">
            <v>People &amp; Policy</v>
          </cell>
        </row>
        <row r="484">
          <cell r="A484" t="str">
            <v>MA020203</v>
          </cell>
          <cell r="B484" t="str">
            <v>CODE NOT USED Qualification Development</v>
          </cell>
          <cell r="C484" t="str">
            <v>Corporate</v>
          </cell>
          <cell r="D484" t="str">
            <v>People &amp; Policy</v>
          </cell>
        </row>
        <row r="485">
          <cell r="A485" t="str">
            <v>MA020204</v>
          </cell>
          <cell r="B485" t="str">
            <v>Operational Development</v>
          </cell>
          <cell r="C485" t="str">
            <v>Corporate</v>
          </cell>
          <cell r="D485" t="str">
            <v>People &amp; Policy</v>
          </cell>
        </row>
        <row r="486">
          <cell r="A486" t="str">
            <v>MA020205</v>
          </cell>
          <cell r="B486" t="str">
            <v>CODE NOT USED Personal Development</v>
          </cell>
          <cell r="C486" t="str">
            <v>Corporate</v>
          </cell>
          <cell r="D486" t="str">
            <v>People &amp; Policy</v>
          </cell>
        </row>
        <row r="487">
          <cell r="A487" t="str">
            <v>MA020206</v>
          </cell>
          <cell r="B487" t="str">
            <v>Health &amp; Safety Training</v>
          </cell>
          <cell r="C487" t="str">
            <v>Corporate</v>
          </cell>
          <cell r="D487" t="str">
            <v>People &amp; Policy</v>
          </cell>
        </row>
        <row r="488">
          <cell r="A488" t="str">
            <v>MA030101</v>
          </cell>
          <cell r="B488" t="str">
            <v>Staff Morale Working Group</v>
          </cell>
          <cell r="C488" t="str">
            <v>Corporate</v>
          </cell>
          <cell r="D488" t="str">
            <v>People &amp; Policy</v>
          </cell>
        </row>
        <row r="489">
          <cell r="A489" t="str">
            <v>MA040101</v>
          </cell>
          <cell r="B489" t="str">
            <v>Union Duties</v>
          </cell>
          <cell r="C489" t="str">
            <v>Corporate</v>
          </cell>
          <cell r="D489" t="str">
            <v>People &amp; Policy</v>
          </cell>
        </row>
        <row r="490">
          <cell r="A490" t="str">
            <v>MY010101</v>
          </cell>
          <cell r="B490" t="str">
            <v>HR Investment Fund</v>
          </cell>
          <cell r="C490" t="str">
            <v>Corporate</v>
          </cell>
          <cell r="D490" t="str">
            <v>People &amp; Policy</v>
          </cell>
        </row>
        <row r="491">
          <cell r="A491" t="str">
            <v>NA010101</v>
          </cell>
          <cell r="B491" t="str">
            <v>Non-distributed Costs</v>
          </cell>
          <cell r="C491" t="str">
            <v>Corporate</v>
          </cell>
          <cell r="D491" t="str">
            <v>Non-Distributed Costs</v>
          </cell>
        </row>
        <row r="492">
          <cell r="A492" t="str">
            <v>NA020101</v>
          </cell>
          <cell r="B492" t="str">
            <v>Computers</v>
          </cell>
          <cell r="C492" t="str">
            <v>Place</v>
          </cell>
          <cell r="D492" t="str">
            <v>Customer Services &amp; E-Government</v>
          </cell>
        </row>
        <row r="493">
          <cell r="A493" t="str">
            <v>NA030101</v>
          </cell>
          <cell r="B493" t="str">
            <v>Other Corporate Resources</v>
          </cell>
          <cell r="C493" t="str">
            <v>Corporate</v>
          </cell>
          <cell r="D493" t="str">
            <v>Non-Distributed Costs</v>
          </cell>
        </row>
        <row r="494">
          <cell r="A494" t="str">
            <v>NA030201</v>
          </cell>
          <cell r="B494" t="str">
            <v>Cec Holding Account</v>
          </cell>
          <cell r="C494" t="str">
            <v>Corporate</v>
          </cell>
          <cell r="D494" t="str">
            <v>Non-Distributed Costs</v>
          </cell>
        </row>
        <row r="495">
          <cell r="A495" t="str">
            <v>NA030202</v>
          </cell>
          <cell r="B495" t="str">
            <v>Housing Act Advances</v>
          </cell>
          <cell r="C495" t="str">
            <v>Corporate</v>
          </cell>
          <cell r="D495" t="str">
            <v>Non-Distributed Costs</v>
          </cell>
        </row>
        <row r="496">
          <cell r="A496" t="str">
            <v>NA030203</v>
          </cell>
          <cell r="B496" t="str">
            <v>Car Purchase Loans</v>
          </cell>
          <cell r="C496" t="str">
            <v>Corporate</v>
          </cell>
          <cell r="D496" t="str">
            <v>Non-Distributed Costs</v>
          </cell>
        </row>
        <row r="497">
          <cell r="A497" t="str">
            <v>NA040101</v>
          </cell>
          <cell r="B497" t="str">
            <v>Whitworth Town Council</v>
          </cell>
          <cell r="C497" t="str">
            <v>Corporate</v>
          </cell>
          <cell r="D497" t="str">
            <v>Non-Distributed Costs</v>
          </cell>
        </row>
        <row r="498">
          <cell r="A498" t="str">
            <v>NA050101</v>
          </cell>
          <cell r="B498" t="str">
            <v>Rossendale Transport Investment</v>
          </cell>
          <cell r="C498" t="str">
            <v>Corporate</v>
          </cell>
          <cell r="D498" t="str">
            <v>Non-Distributed Costs</v>
          </cell>
        </row>
        <row r="499">
          <cell r="A499" t="str">
            <v>NB010101</v>
          </cell>
          <cell r="B499" t="str">
            <v>Capital Financing Costs</v>
          </cell>
          <cell r="C499" t="str">
            <v>Corporate</v>
          </cell>
          <cell r="D499" t="str">
            <v>Capital Financing &amp; Interest</v>
          </cell>
        </row>
        <row r="500">
          <cell r="A500" t="str">
            <v>PA010101</v>
          </cell>
          <cell r="B500" t="str">
            <v>C &amp; P General</v>
          </cell>
          <cell r="C500" t="str">
            <v>Place</v>
          </cell>
          <cell r="D500" t="str">
            <v>Communities</v>
          </cell>
        </row>
        <row r="501">
          <cell r="A501" t="str">
            <v>PA010102</v>
          </cell>
          <cell r="B501" t="str">
            <v>Consultation</v>
          </cell>
          <cell r="C501" t="str">
            <v>Place</v>
          </cell>
          <cell r="D501" t="str">
            <v>Communities</v>
          </cell>
        </row>
        <row r="502">
          <cell r="A502" t="str">
            <v>PA010104</v>
          </cell>
          <cell r="B502" t="str">
            <v>Preventing Violent Extremism</v>
          </cell>
          <cell r="C502" t="str">
            <v>Place</v>
          </cell>
          <cell r="D502" t="str">
            <v>Communities</v>
          </cell>
        </row>
        <row r="503">
          <cell r="A503" t="str">
            <v>PA010201</v>
          </cell>
          <cell r="B503" t="str">
            <v>Jobs Fund employees</v>
          </cell>
          <cell r="C503" t="str">
            <v>Place</v>
          </cell>
          <cell r="D503" t="str">
            <v>Communities</v>
          </cell>
        </row>
        <row r="504">
          <cell r="A504" t="str">
            <v>PA020101</v>
          </cell>
          <cell r="B504" t="str">
            <v>Lsp General</v>
          </cell>
          <cell r="C504" t="str">
            <v>Place</v>
          </cell>
          <cell r="D504" t="str">
            <v>Communities</v>
          </cell>
        </row>
        <row r="505">
          <cell r="A505" t="str">
            <v>PA020201</v>
          </cell>
          <cell r="B505" t="str">
            <v>Community Strategy Event Do not use</v>
          </cell>
          <cell r="C505" t="str">
            <v>Place</v>
          </cell>
          <cell r="D505" t="str">
            <v>Communities</v>
          </cell>
        </row>
        <row r="506">
          <cell r="A506" t="str">
            <v>PA020202</v>
          </cell>
          <cell r="B506" t="str">
            <v>Community Cohesion Do not use</v>
          </cell>
          <cell r="C506" t="str">
            <v>Place</v>
          </cell>
          <cell r="D506" t="str">
            <v>Communities</v>
          </cell>
        </row>
        <row r="507">
          <cell r="A507" t="str">
            <v>PA020203</v>
          </cell>
          <cell r="B507" t="str">
            <v>Member Development Do not use</v>
          </cell>
          <cell r="C507" t="str">
            <v>Place</v>
          </cell>
          <cell r="D507" t="str">
            <v>Communities</v>
          </cell>
        </row>
        <row r="508">
          <cell r="A508" t="str">
            <v>PA020204</v>
          </cell>
          <cell r="B508" t="str">
            <v>Community Conference Do not use</v>
          </cell>
          <cell r="C508" t="str">
            <v>Place</v>
          </cell>
          <cell r="D508" t="str">
            <v>Communities</v>
          </cell>
        </row>
        <row r="509">
          <cell r="A509" t="str">
            <v>PA020301</v>
          </cell>
          <cell r="B509" t="str">
            <v>Small Grants Scheme (H Monies)</v>
          </cell>
          <cell r="C509" t="str">
            <v>Place</v>
          </cell>
          <cell r="D509" t="str">
            <v>Communities</v>
          </cell>
        </row>
        <row r="510">
          <cell r="A510" t="str">
            <v>PA020401</v>
          </cell>
          <cell r="B510" t="str">
            <v>Active People (Health Monies)</v>
          </cell>
          <cell r="C510" t="str">
            <v>Place</v>
          </cell>
          <cell r="D510" t="str">
            <v>Communities</v>
          </cell>
        </row>
        <row r="511">
          <cell r="A511" t="str">
            <v>PA020501</v>
          </cell>
          <cell r="B511" t="str">
            <v>Joint Working (Health Monies)</v>
          </cell>
          <cell r="C511" t="str">
            <v>Place</v>
          </cell>
          <cell r="D511" t="str">
            <v>Communities</v>
          </cell>
        </row>
        <row r="512">
          <cell r="A512" t="str">
            <v>PA020601</v>
          </cell>
          <cell r="B512" t="str">
            <v>Alcohol Intervention (Health Monies)</v>
          </cell>
          <cell r="C512" t="str">
            <v>Place</v>
          </cell>
          <cell r="D512" t="str">
            <v>Communities</v>
          </cell>
        </row>
        <row r="513">
          <cell r="A513" t="str">
            <v>PA030101</v>
          </cell>
          <cell r="B513" t="str">
            <v>Area Based Grant (Community Cohesion)</v>
          </cell>
          <cell r="C513" t="str">
            <v>Place</v>
          </cell>
          <cell r="D513" t="str">
            <v>Communities</v>
          </cell>
        </row>
        <row r="514">
          <cell r="A514" t="str">
            <v>PA030201</v>
          </cell>
          <cell r="B514" t="str">
            <v>Community Events Bacup</v>
          </cell>
          <cell r="C514" t="str">
            <v>Place</v>
          </cell>
          <cell r="D514" t="str">
            <v>Communities</v>
          </cell>
        </row>
        <row r="515">
          <cell r="A515" t="str">
            <v>PA030301</v>
          </cell>
          <cell r="B515" t="str">
            <v>Community Events Whitworth</v>
          </cell>
          <cell r="C515" t="str">
            <v>Place</v>
          </cell>
          <cell r="D515" t="str">
            <v>Communities</v>
          </cell>
        </row>
        <row r="516">
          <cell r="A516" t="str">
            <v>PA030401</v>
          </cell>
          <cell r="B516" t="str">
            <v>Community Events  Rawtenstall</v>
          </cell>
          <cell r="C516" t="str">
            <v>Place</v>
          </cell>
          <cell r="D516" t="str">
            <v>Communities</v>
          </cell>
        </row>
        <row r="517">
          <cell r="A517" t="str">
            <v>PA030501</v>
          </cell>
          <cell r="B517" t="str">
            <v>Community Events - Haslingden</v>
          </cell>
          <cell r="C517" t="str">
            <v>Place</v>
          </cell>
          <cell r="D517" t="str">
            <v>Communities</v>
          </cell>
        </row>
        <row r="518">
          <cell r="A518" t="str">
            <v>PB010101</v>
          </cell>
          <cell r="B518" t="str">
            <v>Rlt</v>
          </cell>
          <cell r="C518" t="str">
            <v>Place</v>
          </cell>
          <cell r="D518" t="str">
            <v>Communities</v>
          </cell>
        </row>
        <row r="519">
          <cell r="A519" t="str">
            <v>PB010102</v>
          </cell>
          <cell r="B519" t="str">
            <v>Claw</v>
          </cell>
          <cell r="C519" t="str">
            <v>Place</v>
          </cell>
          <cell r="D519" t="str">
            <v>Communities</v>
          </cell>
        </row>
        <row r="520">
          <cell r="A520" t="str">
            <v>PB010103</v>
          </cell>
          <cell r="B520" t="str">
            <v>Lcc Museum Service</v>
          </cell>
          <cell r="C520" t="str">
            <v>Place</v>
          </cell>
          <cell r="D520" t="str">
            <v>Communities</v>
          </cell>
        </row>
        <row r="521">
          <cell r="A521" t="str">
            <v>PB010201</v>
          </cell>
          <cell r="B521" t="str">
            <v>Rent Grants</v>
          </cell>
          <cell r="C521" t="str">
            <v>Place</v>
          </cell>
          <cell r="D521" t="str">
            <v>Communities</v>
          </cell>
        </row>
        <row r="522">
          <cell r="A522" t="str">
            <v>PB010301</v>
          </cell>
          <cell r="B522" t="str">
            <v>Other Grants</v>
          </cell>
          <cell r="C522" t="str">
            <v>Place</v>
          </cell>
          <cell r="D522" t="str">
            <v>Communities</v>
          </cell>
        </row>
        <row r="523">
          <cell r="A523" t="str">
            <v>PB010401</v>
          </cell>
          <cell r="B523" t="str">
            <v>Hall Carr/Balladen Community Centre</v>
          </cell>
          <cell r="C523" t="str">
            <v>Place</v>
          </cell>
          <cell r="D523" t="str">
            <v>Communities</v>
          </cell>
        </row>
        <row r="524">
          <cell r="A524" t="str">
            <v>PB010402</v>
          </cell>
          <cell r="B524" t="str">
            <v>Shaftesbury Society</v>
          </cell>
          <cell r="C524" t="str">
            <v>Place</v>
          </cell>
          <cell r="D524" t="str">
            <v>Communities</v>
          </cell>
        </row>
        <row r="525">
          <cell r="A525" t="str">
            <v>PB010403</v>
          </cell>
          <cell r="B525" t="str">
            <v>Sunnycrest Welfare Scheme</v>
          </cell>
          <cell r="C525" t="str">
            <v>Place</v>
          </cell>
          <cell r="D525" t="str">
            <v>Communities</v>
          </cell>
        </row>
        <row r="526">
          <cell r="A526" t="str">
            <v>PB010404</v>
          </cell>
          <cell r="B526" t="str">
            <v>Spurgeons Family Centres</v>
          </cell>
          <cell r="C526" t="str">
            <v>Place</v>
          </cell>
          <cell r="D526" t="str">
            <v>Communities</v>
          </cell>
        </row>
        <row r="527">
          <cell r="A527" t="str">
            <v>PB020101</v>
          </cell>
          <cell r="B527" t="str">
            <v>Subscriptions</v>
          </cell>
          <cell r="C527" t="str">
            <v>Place</v>
          </cell>
          <cell r="D527" t="str">
            <v>Communities</v>
          </cell>
        </row>
        <row r="528">
          <cell r="A528" t="str">
            <v>PC010101</v>
          </cell>
          <cell r="B528" t="str">
            <v>Discretionary Nndr</v>
          </cell>
          <cell r="C528" t="str">
            <v>Place</v>
          </cell>
          <cell r="D528" t="str">
            <v>Communities</v>
          </cell>
        </row>
        <row r="529">
          <cell r="A529" t="str">
            <v>PD010101</v>
          </cell>
          <cell r="B529" t="str">
            <v>Tourism</v>
          </cell>
          <cell r="C529" t="str">
            <v>Place</v>
          </cell>
          <cell r="D529" t="str">
            <v>Communities</v>
          </cell>
        </row>
        <row r="530">
          <cell r="A530" t="str">
            <v>PD020101</v>
          </cell>
          <cell r="B530" t="str">
            <v>Rossendale Alive</v>
          </cell>
          <cell r="C530" t="str">
            <v>Place</v>
          </cell>
          <cell r="D530" t="str">
            <v>Communities</v>
          </cell>
        </row>
        <row r="531">
          <cell r="A531" t="str">
            <v>PD020102</v>
          </cell>
          <cell r="B531" t="str">
            <v>Firework Display</v>
          </cell>
          <cell r="C531" t="str">
            <v>Place</v>
          </cell>
          <cell r="D531" t="str">
            <v>Communities</v>
          </cell>
        </row>
        <row r="532">
          <cell r="A532" t="str">
            <v>PD020103</v>
          </cell>
          <cell r="B532" t="str">
            <v>Xmas Lights</v>
          </cell>
          <cell r="C532" t="str">
            <v>Place</v>
          </cell>
          <cell r="D532" t="str">
            <v>Communities</v>
          </cell>
        </row>
        <row r="533">
          <cell r="A533" t="str">
            <v>PD020104</v>
          </cell>
          <cell r="B533" t="str">
            <v>Round The Hills</v>
          </cell>
          <cell r="C533" t="str">
            <v>Place</v>
          </cell>
          <cell r="D533" t="str">
            <v>Communities</v>
          </cell>
        </row>
        <row r="534">
          <cell r="A534" t="str">
            <v>PD030101</v>
          </cell>
          <cell r="B534" t="str">
            <v>Sculpture Trail</v>
          </cell>
          <cell r="C534" t="str">
            <v>Place</v>
          </cell>
          <cell r="D534" t="str">
            <v>Communities</v>
          </cell>
        </row>
        <row r="535">
          <cell r="A535" t="str">
            <v>PD040101</v>
          </cell>
          <cell r="B535" t="str">
            <v>Tic</v>
          </cell>
          <cell r="C535" t="str">
            <v>Place</v>
          </cell>
          <cell r="D535" t="str">
            <v>Communities</v>
          </cell>
        </row>
        <row r="536">
          <cell r="A536" t="str">
            <v>PD040201</v>
          </cell>
          <cell r="B536" t="str">
            <v>Ticket Agency</v>
          </cell>
          <cell r="C536" t="str">
            <v>Place</v>
          </cell>
          <cell r="D536" t="str">
            <v>Communities</v>
          </cell>
        </row>
        <row r="537">
          <cell r="A537" t="str">
            <v>PE010101</v>
          </cell>
          <cell r="B537" t="str">
            <v>Civic Visits</v>
          </cell>
          <cell r="C537" t="str">
            <v>Place</v>
          </cell>
          <cell r="D537" t="str">
            <v>Communities</v>
          </cell>
        </row>
        <row r="538">
          <cell r="A538" t="str">
            <v>PF010101</v>
          </cell>
          <cell r="B538" t="str">
            <v>Concessionary Travel</v>
          </cell>
          <cell r="C538" t="str">
            <v>Place</v>
          </cell>
          <cell r="D538" t="str">
            <v>Communities</v>
          </cell>
        </row>
        <row r="539">
          <cell r="A539" t="str">
            <v>PF020101</v>
          </cell>
          <cell r="B539" t="str">
            <v>Purchase Of Services</v>
          </cell>
          <cell r="C539" t="str">
            <v>Place</v>
          </cell>
          <cell r="D539" t="str">
            <v>Communities</v>
          </cell>
        </row>
        <row r="540">
          <cell r="A540" t="str">
            <v>PG010101</v>
          </cell>
          <cell r="B540" t="str">
            <v>Haslingden Baths</v>
          </cell>
          <cell r="C540" t="str">
            <v>Place</v>
          </cell>
          <cell r="D540" t="str">
            <v>Communities</v>
          </cell>
        </row>
        <row r="541">
          <cell r="A541" t="str">
            <v>PG010102</v>
          </cell>
          <cell r="B541" t="str">
            <v>Rawtenstall Baths</v>
          </cell>
          <cell r="C541" t="str">
            <v>Place</v>
          </cell>
          <cell r="D541" t="str">
            <v>Communities</v>
          </cell>
        </row>
        <row r="542">
          <cell r="A542" t="str">
            <v>PG010103</v>
          </cell>
          <cell r="B542" t="str">
            <v>Bacup Baths</v>
          </cell>
          <cell r="C542" t="str">
            <v>Place</v>
          </cell>
          <cell r="D542" t="str">
            <v>Communities</v>
          </cell>
        </row>
        <row r="543">
          <cell r="A543" t="str">
            <v>PG010104</v>
          </cell>
          <cell r="B543" t="str">
            <v>Whitworth Baths</v>
          </cell>
          <cell r="C543" t="str">
            <v>Place</v>
          </cell>
          <cell r="D543" t="str">
            <v>Communities</v>
          </cell>
        </row>
        <row r="544">
          <cell r="A544" t="str">
            <v>PG010201</v>
          </cell>
          <cell r="B544" t="str">
            <v>Haslingden Sports Centre</v>
          </cell>
          <cell r="C544" t="str">
            <v>Place</v>
          </cell>
          <cell r="D544" t="str">
            <v>Communities</v>
          </cell>
        </row>
        <row r="545">
          <cell r="A545" t="str">
            <v>PG010301</v>
          </cell>
          <cell r="B545" t="str">
            <v>Ski Slope</v>
          </cell>
          <cell r="C545" t="str">
            <v>Place</v>
          </cell>
          <cell r="D545" t="str">
            <v>Communities</v>
          </cell>
        </row>
        <row r="546">
          <cell r="A546" t="str">
            <v>PG010401</v>
          </cell>
          <cell r="B546" t="str">
            <v>Public Hall, Haslingden</v>
          </cell>
          <cell r="C546" t="str">
            <v>Place</v>
          </cell>
          <cell r="D546" t="str">
            <v>Communities</v>
          </cell>
        </row>
        <row r="547">
          <cell r="A547" t="str">
            <v>PG010402</v>
          </cell>
          <cell r="B547" t="str">
            <v>Mechanics, Bacup</v>
          </cell>
          <cell r="C547" t="str">
            <v>Place</v>
          </cell>
          <cell r="D547" t="str">
            <v>Communities</v>
          </cell>
        </row>
        <row r="548">
          <cell r="A548" t="str">
            <v>PG010403</v>
          </cell>
          <cell r="B548" t="str">
            <v>Leisure Hall, Bacup</v>
          </cell>
          <cell r="C548" t="str">
            <v>Place</v>
          </cell>
          <cell r="D548" t="str">
            <v>Communities</v>
          </cell>
        </row>
        <row r="549">
          <cell r="A549" t="str">
            <v>PG010404</v>
          </cell>
          <cell r="B549" t="str">
            <v>A,b &amp; D Centre, Bacup</v>
          </cell>
          <cell r="C549" t="str">
            <v>Place</v>
          </cell>
          <cell r="D549" t="str">
            <v>Communities</v>
          </cell>
        </row>
        <row r="550">
          <cell r="A550" t="str">
            <v>PG010405</v>
          </cell>
          <cell r="B550" t="str">
            <v>Civic Hall, Whitworth</v>
          </cell>
          <cell r="C550" t="str">
            <v>Place</v>
          </cell>
          <cell r="D550" t="str">
            <v>Communities</v>
          </cell>
        </row>
        <row r="551">
          <cell r="A551" t="str">
            <v>PG010501</v>
          </cell>
          <cell r="B551" t="str">
            <v>Sports Development</v>
          </cell>
          <cell r="C551" t="str">
            <v>Place</v>
          </cell>
          <cell r="D551" t="str">
            <v>Communities</v>
          </cell>
        </row>
        <row r="552">
          <cell r="A552" t="str">
            <v>PG010502</v>
          </cell>
          <cell r="B552" t="str">
            <v>Sports Projects</v>
          </cell>
          <cell r="C552" t="str">
            <v>Place</v>
          </cell>
          <cell r="D552" t="str">
            <v>Communities</v>
          </cell>
        </row>
        <row r="553">
          <cell r="A553" t="str">
            <v>PG010601</v>
          </cell>
          <cell r="B553" t="str">
            <v>Health Promotion</v>
          </cell>
          <cell r="C553" t="str">
            <v>Place</v>
          </cell>
          <cell r="D553" t="str">
            <v>Communities</v>
          </cell>
        </row>
        <row r="554">
          <cell r="A554" t="str">
            <v>PG010701</v>
          </cell>
          <cell r="B554" t="str">
            <v>Arts Development</v>
          </cell>
          <cell r="C554" t="str">
            <v>Place</v>
          </cell>
          <cell r="D554" t="str">
            <v>Communities</v>
          </cell>
        </row>
        <row r="555">
          <cell r="A555" t="str">
            <v>PG010702</v>
          </cell>
          <cell r="B555" t="str">
            <v>Arts Development Projects</v>
          </cell>
          <cell r="C555" t="str">
            <v>Place</v>
          </cell>
          <cell r="D555" t="str">
            <v>Communities</v>
          </cell>
        </row>
        <row r="556">
          <cell r="A556" t="str">
            <v>PG020101</v>
          </cell>
          <cell r="B556" t="str">
            <v>ROSS LEISURE TRUST INCOME SUSP</v>
          </cell>
          <cell r="C556" t="str">
            <v>Place</v>
          </cell>
          <cell r="D556" t="str">
            <v>Communities</v>
          </cell>
        </row>
        <row r="557">
          <cell r="A557" t="str">
            <v>PG030101</v>
          </cell>
          <cell r="B557" t="str">
            <v>RLT  VAT HOLDING ACCOUNT</v>
          </cell>
          <cell r="C557" t="str">
            <v>Place</v>
          </cell>
          <cell r="D557" t="str">
            <v>Communities</v>
          </cell>
        </row>
        <row r="558">
          <cell r="A558" t="str">
            <v>PG040101</v>
          </cell>
          <cell r="B558" t="str">
            <v>RLT CATERING STOCKS</v>
          </cell>
          <cell r="C558" t="str">
            <v>Place</v>
          </cell>
          <cell r="D558" t="str">
            <v>Communities</v>
          </cell>
        </row>
        <row r="559">
          <cell r="A559" t="str">
            <v>PG050101</v>
          </cell>
          <cell r="B559" t="str">
            <v>RLT RESALEABLE STOCKS</v>
          </cell>
          <cell r="C559" t="str">
            <v>Place</v>
          </cell>
          <cell r="D559" t="str">
            <v>Communities</v>
          </cell>
        </row>
        <row r="560">
          <cell r="A560" t="str">
            <v>PG060101</v>
          </cell>
          <cell r="B560" t="str">
            <v>PETTY CASH FLOATS</v>
          </cell>
          <cell r="C560" t="str">
            <v>Place</v>
          </cell>
          <cell r="D560" t="str">
            <v>Communities</v>
          </cell>
        </row>
        <row r="561">
          <cell r="A561" t="str">
            <v>PG070101</v>
          </cell>
          <cell r="B561" t="str">
            <v>RLT TFERS</v>
          </cell>
          <cell r="C561" t="str">
            <v>Place</v>
          </cell>
          <cell r="D561" t="str">
            <v>Communities</v>
          </cell>
        </row>
        <row r="562">
          <cell r="A562" t="str">
            <v>PG080101</v>
          </cell>
          <cell r="B562" t="str">
            <v>HASLINGDEN POOL</v>
          </cell>
          <cell r="C562" t="str">
            <v>Place</v>
          </cell>
          <cell r="D562" t="str">
            <v>Communities</v>
          </cell>
        </row>
        <row r="563">
          <cell r="A563" t="str">
            <v>PG080201</v>
          </cell>
          <cell r="B563" t="str">
            <v>MARL PITS POOL</v>
          </cell>
          <cell r="C563" t="str">
            <v>Place</v>
          </cell>
          <cell r="D563" t="str">
            <v>Communities</v>
          </cell>
        </row>
        <row r="564">
          <cell r="A564" t="str">
            <v>PG080301</v>
          </cell>
          <cell r="B564" t="str">
            <v>HASLINGDEN SPORT CENTRE</v>
          </cell>
          <cell r="C564" t="str">
            <v>Place</v>
          </cell>
          <cell r="D564" t="str">
            <v>Communities</v>
          </cell>
        </row>
        <row r="565">
          <cell r="A565" t="str">
            <v>PG080401</v>
          </cell>
          <cell r="B565" t="str">
            <v>SPORT DEVELOPMENT</v>
          </cell>
          <cell r="C565" t="str">
            <v>Place</v>
          </cell>
          <cell r="D565" t="str">
            <v>Communities</v>
          </cell>
        </row>
        <row r="566">
          <cell r="A566" t="str">
            <v>PG080501</v>
          </cell>
          <cell r="B566" t="str">
            <v>HEALTH PROMOTION</v>
          </cell>
          <cell r="C566" t="str">
            <v>Place</v>
          </cell>
          <cell r="D566" t="str">
            <v>Communities</v>
          </cell>
        </row>
        <row r="567">
          <cell r="A567" t="str">
            <v>PG080601</v>
          </cell>
          <cell r="B567" t="str">
            <v>SKI CENTRE</v>
          </cell>
          <cell r="C567" t="str">
            <v>Place</v>
          </cell>
          <cell r="D567" t="str">
            <v>Communities</v>
          </cell>
        </row>
        <row r="568">
          <cell r="A568" t="str">
            <v>PG080701</v>
          </cell>
          <cell r="B568" t="str">
            <v>LEISURE ADMINISTRATION</v>
          </cell>
          <cell r="C568" t="str">
            <v>Place</v>
          </cell>
          <cell r="D568" t="str">
            <v>Communities</v>
          </cell>
        </row>
        <row r="569">
          <cell r="A569" t="str">
            <v>PG080801</v>
          </cell>
          <cell r="B569" t="str">
            <v>BACUP LEISURE HALL</v>
          </cell>
          <cell r="C569" t="str">
            <v>Place</v>
          </cell>
          <cell r="D569" t="str">
            <v>Communities</v>
          </cell>
        </row>
        <row r="570">
          <cell r="A570" t="str">
            <v>PG080901</v>
          </cell>
          <cell r="B570" t="str">
            <v>ARTS DEVELOPMENT</v>
          </cell>
          <cell r="C570" t="str">
            <v>Place</v>
          </cell>
          <cell r="D570" t="str">
            <v>Communities</v>
          </cell>
        </row>
        <row r="571">
          <cell r="A571" t="str">
            <v>PG081001</v>
          </cell>
          <cell r="B571" t="str">
            <v>ARTS DEVELOPMENT PROJECTS</v>
          </cell>
          <cell r="C571" t="str">
            <v>Place</v>
          </cell>
          <cell r="D571" t="str">
            <v>Communities</v>
          </cell>
        </row>
        <row r="572">
          <cell r="A572" t="str">
            <v>PG081002</v>
          </cell>
          <cell r="B572" t="str">
            <v>ROSSENDALE CARNIVAL</v>
          </cell>
          <cell r="C572" t="str">
            <v>Place</v>
          </cell>
          <cell r="D572" t="str">
            <v>Communities</v>
          </cell>
        </row>
        <row r="573">
          <cell r="A573" t="str">
            <v>PG081003</v>
          </cell>
          <cell r="B573" t="str">
            <v>MUSIC FESTIVAL</v>
          </cell>
          <cell r="C573" t="str">
            <v>Place</v>
          </cell>
          <cell r="D573" t="str">
            <v>Communities</v>
          </cell>
        </row>
        <row r="574">
          <cell r="A574" t="str">
            <v>PG081004</v>
          </cell>
          <cell r="B574" t="str">
            <v>ASIAN ARTS</v>
          </cell>
          <cell r="C574" t="str">
            <v>Place</v>
          </cell>
          <cell r="D574" t="str">
            <v>Communities</v>
          </cell>
        </row>
        <row r="575">
          <cell r="A575" t="str">
            <v>PG081005</v>
          </cell>
          <cell r="B575" t="str">
            <v>MUSEUM TEXTILES</v>
          </cell>
          <cell r="C575" t="str">
            <v>Place</v>
          </cell>
          <cell r="D575" t="str">
            <v>Communities</v>
          </cell>
        </row>
        <row r="576">
          <cell r="A576" t="str">
            <v>PG081106</v>
          </cell>
          <cell r="B576" t="str">
            <v>CARTER TROPHY</v>
          </cell>
          <cell r="C576" t="str">
            <v>Place</v>
          </cell>
          <cell r="D576" t="str">
            <v>Communities</v>
          </cell>
        </row>
        <row r="577">
          <cell r="A577" t="str">
            <v>PG081107</v>
          </cell>
          <cell r="B577" t="str">
            <v>LCC YOUTH GAMES</v>
          </cell>
          <cell r="C577" t="str">
            <v>Place</v>
          </cell>
          <cell r="D577" t="str">
            <v>Communities</v>
          </cell>
        </row>
        <row r="578">
          <cell r="A578" t="str">
            <v>PG081108</v>
          </cell>
          <cell r="B578" t="str">
            <v>YOUNG SPORTSMAN OF THE YEAR</v>
          </cell>
          <cell r="C578" t="str">
            <v>Place</v>
          </cell>
          <cell r="D578" t="str">
            <v>Communities</v>
          </cell>
        </row>
        <row r="579">
          <cell r="A579" t="str">
            <v>PG081109</v>
          </cell>
          <cell r="B579" t="str">
            <v>EASTER SPORTS</v>
          </cell>
          <cell r="C579" t="str">
            <v>Place</v>
          </cell>
          <cell r="D579" t="str">
            <v>Communities</v>
          </cell>
        </row>
        <row r="580">
          <cell r="A580" t="str">
            <v>PG081110</v>
          </cell>
          <cell r="B580" t="str">
            <v>GIRLS FOOTBALL</v>
          </cell>
          <cell r="C580" t="str">
            <v>Place</v>
          </cell>
          <cell r="D580" t="str">
            <v>Communities</v>
          </cell>
        </row>
        <row r="581">
          <cell r="A581" t="str">
            <v>PG081111</v>
          </cell>
          <cell r="B581" t="str">
            <v>CRICKET</v>
          </cell>
          <cell r="C581" t="str">
            <v>Place</v>
          </cell>
          <cell r="D581" t="str">
            <v>Communities</v>
          </cell>
        </row>
        <row r="582">
          <cell r="A582" t="str">
            <v>PG081112</v>
          </cell>
          <cell r="B582" t="str">
            <v>ATHLETICS</v>
          </cell>
          <cell r="C582" t="str">
            <v>Place</v>
          </cell>
          <cell r="D582" t="str">
            <v>Communities</v>
          </cell>
        </row>
        <row r="583">
          <cell r="A583" t="str">
            <v>PG081113</v>
          </cell>
          <cell r="B583" t="str">
            <v>BASKETBALL</v>
          </cell>
          <cell r="C583" t="str">
            <v>Place</v>
          </cell>
          <cell r="D583" t="str">
            <v>Communities</v>
          </cell>
        </row>
        <row r="584">
          <cell r="A584" t="str">
            <v>PG081114</v>
          </cell>
          <cell r="B584" t="str">
            <v>NETBALL</v>
          </cell>
          <cell r="C584" t="str">
            <v>Place</v>
          </cell>
          <cell r="D584" t="str">
            <v>Communities</v>
          </cell>
        </row>
        <row r="585">
          <cell r="A585" t="str">
            <v>PG081115</v>
          </cell>
          <cell r="B585" t="str">
            <v>SUMMER SPORTS</v>
          </cell>
          <cell r="C585" t="str">
            <v>Place</v>
          </cell>
          <cell r="D585" t="str">
            <v>Communities</v>
          </cell>
        </row>
        <row r="586">
          <cell r="A586" t="str">
            <v>PG081116</v>
          </cell>
          <cell r="B586" t="str">
            <v>RUGBY</v>
          </cell>
          <cell r="C586" t="str">
            <v>Place</v>
          </cell>
          <cell r="D586" t="str">
            <v>Communities</v>
          </cell>
        </row>
        <row r="587">
          <cell r="A587" t="str">
            <v>PG081117</v>
          </cell>
          <cell r="B587" t="str">
            <v>SWIMMING</v>
          </cell>
          <cell r="C587" t="str">
            <v>Place</v>
          </cell>
          <cell r="D587" t="str">
            <v>Communities</v>
          </cell>
        </row>
        <row r="588">
          <cell r="A588" t="str">
            <v>PG081118</v>
          </cell>
          <cell r="B588" t="str">
            <v>BOROUGH FOOTBALL COMPETITION</v>
          </cell>
          <cell r="C588" t="str">
            <v>Place</v>
          </cell>
          <cell r="D588" t="str">
            <v>Communities</v>
          </cell>
        </row>
        <row r="589">
          <cell r="A589" t="str">
            <v>PG081119</v>
          </cell>
          <cell r="B589" t="str">
            <v>WALTER WHITTAKER GAMES</v>
          </cell>
          <cell r="C589" t="str">
            <v>Place</v>
          </cell>
          <cell r="D589" t="str">
            <v>Communities</v>
          </cell>
        </row>
        <row r="590">
          <cell r="A590" t="str">
            <v>PG081120</v>
          </cell>
          <cell r="B590" t="str">
            <v>PRIMARY CARE GROUP</v>
          </cell>
          <cell r="C590" t="str">
            <v>Place</v>
          </cell>
          <cell r="D590" t="str">
            <v>Communities</v>
          </cell>
        </row>
        <row r="591">
          <cell r="A591" t="str">
            <v>PG081121</v>
          </cell>
          <cell r="B591" t="str">
            <v>CHILDRENS FUND</v>
          </cell>
          <cell r="C591" t="str">
            <v>Place</v>
          </cell>
          <cell r="D591" t="str">
            <v>Communities</v>
          </cell>
        </row>
        <row r="592">
          <cell r="A592" t="str">
            <v>PG081122</v>
          </cell>
          <cell r="B592" t="str">
            <v>YOUTH SPORTS</v>
          </cell>
          <cell r="C592" t="str">
            <v>Place</v>
          </cell>
          <cell r="D592" t="str">
            <v>Communities</v>
          </cell>
        </row>
        <row r="593">
          <cell r="A593" t="str">
            <v>PG081123</v>
          </cell>
          <cell r="B593" t="str">
            <v>SURE START</v>
          </cell>
          <cell r="C593" t="str">
            <v>Place</v>
          </cell>
          <cell r="D593" t="str">
            <v>Communities</v>
          </cell>
        </row>
        <row r="594">
          <cell r="A594" t="str">
            <v>PG081124</v>
          </cell>
          <cell r="B594" t="str">
            <v>ACTIVE COMMUNITIES</v>
          </cell>
          <cell r="C594" t="str">
            <v>Place</v>
          </cell>
          <cell r="D594" t="str">
            <v>Communities</v>
          </cell>
        </row>
        <row r="595">
          <cell r="A595" t="str">
            <v>PG081125</v>
          </cell>
          <cell r="B595" t="str">
            <v>GIRLS FOOTBALL</v>
          </cell>
          <cell r="C595" t="str">
            <v>Place</v>
          </cell>
          <cell r="D595" t="str">
            <v>Communities</v>
          </cell>
        </row>
        <row r="596">
          <cell r="A596" t="str">
            <v>PG081126</v>
          </cell>
          <cell r="B596" t="str">
            <v>POSITIVE FUTURES</v>
          </cell>
          <cell r="C596" t="str">
            <v>Place</v>
          </cell>
          <cell r="D596" t="str">
            <v>Communities</v>
          </cell>
        </row>
        <row r="597">
          <cell r="A597" t="str">
            <v>PG081127</v>
          </cell>
          <cell r="B597" t="str">
            <v>COMMUNITY SPORT COACHES</v>
          </cell>
          <cell r="C597" t="str">
            <v>Place</v>
          </cell>
          <cell r="D597" t="str">
            <v>Communities</v>
          </cell>
        </row>
        <row r="598">
          <cell r="A598" t="str">
            <v>PG081128</v>
          </cell>
          <cell r="B598" t="str">
            <v>PAYP</v>
          </cell>
          <cell r="C598" t="str">
            <v>Place</v>
          </cell>
          <cell r="D598" t="str">
            <v>Communities</v>
          </cell>
        </row>
        <row r="599">
          <cell r="A599" t="str">
            <v>PG081129</v>
          </cell>
          <cell r="B599" t="str">
            <v>COMMUNITY COACHING</v>
          </cell>
          <cell r="C599" t="str">
            <v>Place</v>
          </cell>
          <cell r="D599" t="str">
            <v>Communities</v>
          </cell>
        </row>
        <row r="600">
          <cell r="A600" t="str">
            <v>PG090101</v>
          </cell>
          <cell r="B600" t="str">
            <v>SUNDRY CREDITORS</v>
          </cell>
          <cell r="C600" t="str">
            <v>Place</v>
          </cell>
          <cell r="D600" t="str">
            <v>Communities</v>
          </cell>
        </row>
        <row r="601">
          <cell r="A601" t="str">
            <v>PG100101</v>
          </cell>
          <cell r="B601" t="str">
            <v>SUPERAN HOLDING ACCOUNT</v>
          </cell>
          <cell r="C601" t="str">
            <v>Place</v>
          </cell>
          <cell r="D601" t="str">
            <v>Communities</v>
          </cell>
        </row>
        <row r="602">
          <cell r="A602" t="str">
            <v>PG100102</v>
          </cell>
          <cell r="B602" t="str">
            <v>ADDITIONAL VOLUNTARY CON</v>
          </cell>
          <cell r="C602" t="str">
            <v>Place</v>
          </cell>
          <cell r="D602" t="str">
            <v>Communities</v>
          </cell>
        </row>
        <row r="603">
          <cell r="A603" t="str">
            <v>PG100103</v>
          </cell>
          <cell r="B603" t="str">
            <v>N H I HOLDING ACCOUNT</v>
          </cell>
          <cell r="C603" t="str">
            <v>Place</v>
          </cell>
          <cell r="D603" t="str">
            <v>Communities</v>
          </cell>
        </row>
        <row r="604">
          <cell r="A604" t="str">
            <v>PG100104</v>
          </cell>
          <cell r="B604" t="str">
            <v>T U SUBS - NALGO</v>
          </cell>
          <cell r="C604" t="str">
            <v>Place</v>
          </cell>
          <cell r="D604" t="str">
            <v>Communities</v>
          </cell>
        </row>
        <row r="605">
          <cell r="A605" t="str">
            <v>PG100105</v>
          </cell>
          <cell r="B605" t="str">
            <v>T U SUBS - NUPE</v>
          </cell>
          <cell r="C605" t="str">
            <v>Place</v>
          </cell>
          <cell r="D605" t="str">
            <v>Communities</v>
          </cell>
        </row>
        <row r="606">
          <cell r="A606" t="str">
            <v>PG100106</v>
          </cell>
          <cell r="B606" t="str">
            <v>T U SUBS - GMW</v>
          </cell>
          <cell r="C606" t="str">
            <v>Place</v>
          </cell>
          <cell r="D606" t="str">
            <v>Communities</v>
          </cell>
        </row>
        <row r="607">
          <cell r="A607" t="str">
            <v>PG100107</v>
          </cell>
          <cell r="B607" t="str">
            <v>T U SUBS - TGWU</v>
          </cell>
          <cell r="C607" t="str">
            <v>Place</v>
          </cell>
          <cell r="D607" t="str">
            <v>Communities</v>
          </cell>
        </row>
        <row r="608">
          <cell r="A608" t="str">
            <v>PG100108</v>
          </cell>
          <cell r="B608" t="str">
            <v>T U SUBS - UCATT</v>
          </cell>
          <cell r="C608" t="str">
            <v>Place</v>
          </cell>
          <cell r="D608" t="str">
            <v>Communities</v>
          </cell>
        </row>
        <row r="609">
          <cell r="A609" t="str">
            <v>PG100109</v>
          </cell>
          <cell r="B609" t="str">
            <v>T U SUBS - EETPU</v>
          </cell>
          <cell r="C609" t="str">
            <v>Place</v>
          </cell>
          <cell r="D609" t="str">
            <v>Communities</v>
          </cell>
        </row>
        <row r="610">
          <cell r="A610" t="str">
            <v>PG100110</v>
          </cell>
          <cell r="B610" t="str">
            <v>INCOME TAX DEDUCTIONS</v>
          </cell>
          <cell r="C610" t="str">
            <v>Place</v>
          </cell>
          <cell r="D610" t="str">
            <v>Communities</v>
          </cell>
        </row>
        <row r="611">
          <cell r="A611" t="str">
            <v>PG100111</v>
          </cell>
          <cell r="B611" t="str">
            <v>SSP RECLAIM PAYMENTS</v>
          </cell>
          <cell r="C611" t="str">
            <v>Place</v>
          </cell>
          <cell r="D611" t="str">
            <v>Communities</v>
          </cell>
        </row>
        <row r="612">
          <cell r="A612" t="str">
            <v>PG100112</v>
          </cell>
          <cell r="B612" t="str">
            <v>SMP RECLAIM PAYMENTS</v>
          </cell>
          <cell r="C612" t="str">
            <v>Place</v>
          </cell>
          <cell r="D612" t="str">
            <v>Communities</v>
          </cell>
        </row>
        <row r="613">
          <cell r="A613" t="str">
            <v>PG100113</v>
          </cell>
          <cell r="B613" t="str">
            <v>SPPR RECLAIM PAYMENTS</v>
          </cell>
          <cell r="C613" t="str">
            <v>Place</v>
          </cell>
          <cell r="D613" t="str">
            <v>Communities</v>
          </cell>
        </row>
        <row r="614">
          <cell r="A614" t="str">
            <v>PG100114</v>
          </cell>
          <cell r="B614" t="str">
            <v>ADJUSTMT RE NHI ON SSP</v>
          </cell>
          <cell r="C614" t="str">
            <v>Place</v>
          </cell>
          <cell r="D614" t="str">
            <v>Communities</v>
          </cell>
        </row>
        <row r="615">
          <cell r="A615" t="str">
            <v>PG100115</v>
          </cell>
          <cell r="B615" t="str">
            <v>RENT DEDUCTIONS</v>
          </cell>
          <cell r="C615" t="str">
            <v>Place</v>
          </cell>
          <cell r="D615" t="str">
            <v>Communities</v>
          </cell>
        </row>
        <row r="616">
          <cell r="A616" t="str">
            <v>PG100116</v>
          </cell>
          <cell r="B616" t="str">
            <v>MORTGAGE DEDUCTIONS</v>
          </cell>
          <cell r="C616" t="str">
            <v>Place</v>
          </cell>
          <cell r="D616" t="str">
            <v>Communities</v>
          </cell>
        </row>
        <row r="617">
          <cell r="A617" t="str">
            <v>PG100117</v>
          </cell>
          <cell r="B617" t="str">
            <v>WARDENS HEAT &amp; LIGHT DEDNS</v>
          </cell>
          <cell r="C617" t="str">
            <v>Place</v>
          </cell>
          <cell r="D617" t="str">
            <v>Communities</v>
          </cell>
        </row>
        <row r="618">
          <cell r="A618" t="str">
            <v>PG100118</v>
          </cell>
          <cell r="B618" t="str">
            <v>COURT ORDER DEDUCTIONS</v>
          </cell>
          <cell r="C618" t="str">
            <v>Place</v>
          </cell>
          <cell r="D618" t="str">
            <v>Communities</v>
          </cell>
        </row>
        <row r="619">
          <cell r="A619" t="str">
            <v>PG100119</v>
          </cell>
          <cell r="B619" t="str">
            <v>STUDENT LOAN REPAYMENTS</v>
          </cell>
          <cell r="C619" t="str">
            <v>Place</v>
          </cell>
          <cell r="D619" t="str">
            <v>Communities</v>
          </cell>
        </row>
        <row r="620">
          <cell r="A620" t="str">
            <v>PG100120</v>
          </cell>
          <cell r="B620" t="str">
            <v>S/DEBTORS DEDUCTIONS</v>
          </cell>
          <cell r="C620" t="str">
            <v>Place</v>
          </cell>
          <cell r="D620" t="str">
            <v>Communities</v>
          </cell>
        </row>
        <row r="621">
          <cell r="A621" t="str">
            <v>PG100121</v>
          </cell>
          <cell r="B621" t="str">
            <v>SUBS RECOVERED</v>
          </cell>
          <cell r="C621" t="str">
            <v>Place</v>
          </cell>
          <cell r="D621" t="str">
            <v>Communities</v>
          </cell>
        </row>
        <row r="622">
          <cell r="A622" t="str">
            <v>PG100122</v>
          </cell>
          <cell r="B622" t="str">
            <v>GIVE AS YOU EARN</v>
          </cell>
          <cell r="C622" t="str">
            <v>Place</v>
          </cell>
          <cell r="D622" t="str">
            <v>Communities</v>
          </cell>
        </row>
        <row r="623">
          <cell r="A623" t="str">
            <v>PG100123</v>
          </cell>
          <cell r="B623" t="str">
            <v>CASUAL HOLIDAY PAY</v>
          </cell>
          <cell r="C623" t="str">
            <v>Place</v>
          </cell>
          <cell r="D623" t="str">
            <v>Communities</v>
          </cell>
        </row>
        <row r="624">
          <cell r="A624" t="str">
            <v>PG100124</v>
          </cell>
          <cell r="B624" t="str">
            <v>MERSEYSIDE HEALTH COUNCIL</v>
          </cell>
          <cell r="C624" t="str">
            <v>Place</v>
          </cell>
          <cell r="D624" t="str">
            <v>Communities</v>
          </cell>
        </row>
        <row r="625">
          <cell r="A625" t="str">
            <v>PG100125</v>
          </cell>
          <cell r="B625" t="str">
            <v>CAR LOAN DEDUCTIONS</v>
          </cell>
          <cell r="C625" t="str">
            <v>Place</v>
          </cell>
          <cell r="D625" t="str">
            <v>Communities</v>
          </cell>
        </row>
        <row r="626">
          <cell r="A626" t="str">
            <v>PG100126</v>
          </cell>
          <cell r="B626" t="str">
            <v>ROSSENDALE TRANSPORT</v>
          </cell>
          <cell r="C626" t="str">
            <v>Place</v>
          </cell>
          <cell r="D626" t="str">
            <v>Communities</v>
          </cell>
        </row>
        <row r="627">
          <cell r="A627" t="str">
            <v>PG100127</v>
          </cell>
          <cell r="B627" t="str">
            <v>COUNCIL TAX</v>
          </cell>
          <cell r="C627" t="str">
            <v>Place</v>
          </cell>
          <cell r="D627" t="str">
            <v>Communities</v>
          </cell>
        </row>
        <row r="628">
          <cell r="A628" t="str">
            <v>PG100128</v>
          </cell>
          <cell r="B628" t="str">
            <v>COURT ORDER COMM CHARGE</v>
          </cell>
          <cell r="C628" t="str">
            <v>Place</v>
          </cell>
          <cell r="D628" t="str">
            <v>Communities</v>
          </cell>
        </row>
        <row r="629">
          <cell r="A629" t="str">
            <v>PG110101</v>
          </cell>
          <cell r="B629" t="str">
            <v>SUSPENSE</v>
          </cell>
          <cell r="C629" t="str">
            <v>Place</v>
          </cell>
          <cell r="D629" t="str">
            <v>Communities</v>
          </cell>
        </row>
        <row r="630">
          <cell r="A630" t="str">
            <v>PG120101</v>
          </cell>
          <cell r="B630" t="str">
            <v>Leisure Review</v>
          </cell>
          <cell r="C630" t="str">
            <v>Place</v>
          </cell>
          <cell r="D630" t="str">
            <v>Communities</v>
          </cell>
        </row>
        <row r="631">
          <cell r="A631" t="str">
            <v>RA010101</v>
          </cell>
          <cell r="B631" t="str">
            <v>Regeneration Management and Admin</v>
          </cell>
          <cell r="C631" t="str">
            <v>Place</v>
          </cell>
          <cell r="D631" t="str">
            <v>Regeneration</v>
          </cell>
        </row>
        <row r="632">
          <cell r="A632" t="str">
            <v>RE010101</v>
          </cell>
          <cell r="B632" t="str">
            <v>Empty Homes Scheme Management</v>
          </cell>
          <cell r="C632" t="str">
            <v>Place</v>
          </cell>
          <cell r="D632" t="str">
            <v>Regeneration</v>
          </cell>
        </row>
        <row r="633">
          <cell r="A633" t="str">
            <v>RE020401</v>
          </cell>
          <cell r="B633" t="str">
            <v>Empty Homes Scheme Properties</v>
          </cell>
          <cell r="C633" t="str">
            <v>Place</v>
          </cell>
          <cell r="D633" t="str">
            <v>Regeneration</v>
          </cell>
        </row>
        <row r="634">
          <cell r="A634" t="str">
            <v>RE020402</v>
          </cell>
          <cell r="B634" t="str">
            <v>Empty Homes Scheme Properties</v>
          </cell>
          <cell r="C634" t="str">
            <v>Place</v>
          </cell>
          <cell r="D634" t="str">
            <v>Regeneration</v>
          </cell>
        </row>
        <row r="635">
          <cell r="A635" t="str">
            <v>RE020403</v>
          </cell>
          <cell r="B635" t="str">
            <v>Empty Homes Scheme Properties</v>
          </cell>
          <cell r="C635" t="str">
            <v>Place</v>
          </cell>
          <cell r="D635" t="str">
            <v>Regeneration</v>
          </cell>
        </row>
        <row r="636">
          <cell r="A636" t="str">
            <v>RE020404</v>
          </cell>
          <cell r="B636" t="str">
            <v>Empty Homes Scheme Properties</v>
          </cell>
          <cell r="C636" t="str">
            <v>Place</v>
          </cell>
          <cell r="D636" t="str">
            <v>Regeneration</v>
          </cell>
        </row>
        <row r="637">
          <cell r="A637" t="str">
            <v>RE020405</v>
          </cell>
          <cell r="B637" t="str">
            <v>Empty Homes Scheme Properties</v>
          </cell>
          <cell r="C637" t="str">
            <v>Place</v>
          </cell>
          <cell r="D637" t="str">
            <v>Regeneration</v>
          </cell>
        </row>
        <row r="638">
          <cell r="A638" t="str">
            <v>RE020406</v>
          </cell>
          <cell r="B638" t="str">
            <v>Empty Homes Scheme Properties</v>
          </cell>
          <cell r="C638" t="str">
            <v>Place</v>
          </cell>
          <cell r="D638" t="str">
            <v>Regeneration</v>
          </cell>
        </row>
        <row r="639">
          <cell r="A639" t="str">
            <v>RE020407</v>
          </cell>
          <cell r="B639" t="str">
            <v>Empty Homes Scheme Properties</v>
          </cell>
          <cell r="C639" t="str">
            <v>Place</v>
          </cell>
          <cell r="D639" t="str">
            <v>Regeneration</v>
          </cell>
        </row>
        <row r="640">
          <cell r="A640" t="str">
            <v>RE020408</v>
          </cell>
          <cell r="B640" t="str">
            <v>Empty Homes Scheme Properties</v>
          </cell>
          <cell r="C640" t="str">
            <v>Place</v>
          </cell>
          <cell r="D640" t="str">
            <v>Regeneration</v>
          </cell>
        </row>
        <row r="641">
          <cell r="A641" t="str">
            <v>RE020409</v>
          </cell>
          <cell r="B641" t="str">
            <v>Empty Homes Scheme Properties</v>
          </cell>
          <cell r="C641" t="str">
            <v>Place</v>
          </cell>
          <cell r="D641" t="str">
            <v>Regeneration</v>
          </cell>
        </row>
        <row r="642">
          <cell r="A642" t="str">
            <v>RE020410</v>
          </cell>
          <cell r="B642" t="str">
            <v>Empty Homes Scheme Properties</v>
          </cell>
          <cell r="C642" t="str">
            <v>Place</v>
          </cell>
          <cell r="D642" t="str">
            <v>Regeneration</v>
          </cell>
        </row>
        <row r="643">
          <cell r="A643" t="str">
            <v>RE020411</v>
          </cell>
          <cell r="B643" t="str">
            <v>Empty Homes Scheme Properties</v>
          </cell>
          <cell r="C643" t="str">
            <v>Place</v>
          </cell>
          <cell r="D643" t="str">
            <v>Regeneration</v>
          </cell>
        </row>
        <row r="644">
          <cell r="A644" t="str">
            <v>RE020412</v>
          </cell>
          <cell r="B644" t="str">
            <v>Empty Homes Scheme Properties</v>
          </cell>
          <cell r="C644" t="str">
            <v>Place</v>
          </cell>
          <cell r="D644" t="str">
            <v>Regeneration</v>
          </cell>
        </row>
        <row r="645">
          <cell r="A645" t="str">
            <v>RE020413</v>
          </cell>
          <cell r="B645" t="str">
            <v>Empty Homes Scheme Properties</v>
          </cell>
          <cell r="C645" t="str">
            <v>Place</v>
          </cell>
          <cell r="D645" t="str">
            <v>Regeneration</v>
          </cell>
        </row>
        <row r="646">
          <cell r="A646" t="str">
            <v>RE020414</v>
          </cell>
          <cell r="B646" t="str">
            <v>Empty Homes Scheme Properties</v>
          </cell>
          <cell r="C646" t="str">
            <v>Place</v>
          </cell>
          <cell r="D646" t="str">
            <v>Regeneration</v>
          </cell>
        </row>
        <row r="647">
          <cell r="A647" t="str">
            <v>RE020415</v>
          </cell>
          <cell r="B647" t="str">
            <v>Empty Homes Scheme Properties</v>
          </cell>
          <cell r="C647" t="str">
            <v>Place</v>
          </cell>
          <cell r="D647" t="str">
            <v>Regeneration</v>
          </cell>
        </row>
        <row r="648">
          <cell r="A648" t="str">
            <v>RE020416</v>
          </cell>
          <cell r="B648" t="str">
            <v>Empty Homes Scheme Properties</v>
          </cell>
          <cell r="C648" t="str">
            <v>Place</v>
          </cell>
          <cell r="D648" t="str">
            <v>Regeneration</v>
          </cell>
        </row>
        <row r="649">
          <cell r="A649" t="str">
            <v>RE020417</v>
          </cell>
          <cell r="B649" t="str">
            <v>Empty Homes Scheme Properties</v>
          </cell>
          <cell r="C649" t="str">
            <v>Place</v>
          </cell>
          <cell r="D649" t="str">
            <v>Regeneration</v>
          </cell>
        </row>
        <row r="650">
          <cell r="A650" t="str">
            <v>RE020418</v>
          </cell>
          <cell r="B650" t="str">
            <v>Empty Homes Scheme Properties</v>
          </cell>
          <cell r="C650" t="str">
            <v>Place</v>
          </cell>
          <cell r="D650" t="str">
            <v>Regeneration</v>
          </cell>
        </row>
        <row r="651">
          <cell r="A651" t="str">
            <v>RE020419</v>
          </cell>
          <cell r="B651" t="str">
            <v>Empty Homes Scheme Properties</v>
          </cell>
          <cell r="C651" t="str">
            <v>Place</v>
          </cell>
          <cell r="D651" t="str">
            <v>Regeneration</v>
          </cell>
        </row>
        <row r="652">
          <cell r="A652" t="str">
            <v>RE020420</v>
          </cell>
          <cell r="B652" t="str">
            <v>Empty Homes Scheme Properties</v>
          </cell>
          <cell r="C652" t="str">
            <v>Place</v>
          </cell>
          <cell r="D652" t="str">
            <v>Regeneration</v>
          </cell>
        </row>
        <row r="653">
          <cell r="A653" t="str">
            <v>RE020421</v>
          </cell>
          <cell r="B653" t="str">
            <v>Empty Homes Scheme Properties</v>
          </cell>
          <cell r="C653" t="str">
            <v>Place</v>
          </cell>
          <cell r="D653" t="str">
            <v>Regeneration</v>
          </cell>
        </row>
        <row r="654">
          <cell r="A654" t="str">
            <v>RE020422</v>
          </cell>
          <cell r="B654" t="str">
            <v>Empty Homes Scheme Properties</v>
          </cell>
          <cell r="C654" t="str">
            <v>Place</v>
          </cell>
          <cell r="D654" t="str">
            <v>Regeneration</v>
          </cell>
        </row>
        <row r="655">
          <cell r="A655" t="str">
            <v>RE020423</v>
          </cell>
          <cell r="B655" t="str">
            <v>Empty Homes Scheme Properties</v>
          </cell>
          <cell r="C655" t="str">
            <v>Place</v>
          </cell>
          <cell r="D655" t="str">
            <v>Regeneration</v>
          </cell>
        </row>
        <row r="656">
          <cell r="A656" t="str">
            <v>RE020424</v>
          </cell>
          <cell r="B656" t="str">
            <v>Empty Homes Scheme Properties</v>
          </cell>
          <cell r="C656" t="str">
            <v>Place</v>
          </cell>
          <cell r="D656" t="str">
            <v>Regeneration</v>
          </cell>
        </row>
        <row r="657">
          <cell r="A657" t="str">
            <v>RE020425</v>
          </cell>
          <cell r="B657" t="str">
            <v>Empty Homes Scheme Properties</v>
          </cell>
          <cell r="C657" t="str">
            <v>Place</v>
          </cell>
          <cell r="D657" t="str">
            <v>Regeneration</v>
          </cell>
        </row>
        <row r="658">
          <cell r="A658" t="str">
            <v>RE020426</v>
          </cell>
          <cell r="B658" t="str">
            <v>Empty Homes Scheme Properties</v>
          </cell>
          <cell r="C658" t="str">
            <v>Place</v>
          </cell>
          <cell r="D658" t="str">
            <v>Regeneration</v>
          </cell>
        </row>
        <row r="659">
          <cell r="A659" t="str">
            <v>RE020427</v>
          </cell>
          <cell r="B659" t="str">
            <v>Empty Homes Scheme Properties</v>
          </cell>
          <cell r="C659" t="str">
            <v>Place</v>
          </cell>
          <cell r="D659" t="str">
            <v>Regeneration</v>
          </cell>
        </row>
        <row r="660">
          <cell r="A660" t="str">
            <v>RE020428</v>
          </cell>
          <cell r="B660" t="str">
            <v>Empty Homes Scheme Properties</v>
          </cell>
          <cell r="C660" t="str">
            <v>Place</v>
          </cell>
          <cell r="D660" t="str">
            <v>Regeneration</v>
          </cell>
        </row>
        <row r="661">
          <cell r="A661" t="str">
            <v>RE020429</v>
          </cell>
          <cell r="B661" t="str">
            <v>Empty Homes Scheme Properties</v>
          </cell>
          <cell r="C661" t="str">
            <v>Place</v>
          </cell>
          <cell r="D661" t="str">
            <v>Regeneration</v>
          </cell>
        </row>
        <row r="662">
          <cell r="A662" t="str">
            <v>RE020430</v>
          </cell>
          <cell r="B662" t="str">
            <v>Empty Homes Scheme Properties</v>
          </cell>
          <cell r="C662" t="str">
            <v>Place</v>
          </cell>
          <cell r="D662" t="str">
            <v>Regeneration</v>
          </cell>
        </row>
        <row r="663">
          <cell r="A663" t="str">
            <v>RE020431</v>
          </cell>
          <cell r="B663" t="str">
            <v>Empty Homes Scheme Properties</v>
          </cell>
          <cell r="C663" t="str">
            <v>Place</v>
          </cell>
          <cell r="D663" t="str">
            <v>Regeneration</v>
          </cell>
        </row>
        <row r="664">
          <cell r="A664" t="str">
            <v>RE020432</v>
          </cell>
          <cell r="B664" t="str">
            <v>Empty Homes Scheme Properties</v>
          </cell>
          <cell r="C664" t="str">
            <v>Place</v>
          </cell>
          <cell r="D664" t="str">
            <v>Regeneration</v>
          </cell>
        </row>
        <row r="665">
          <cell r="A665" t="str">
            <v>RE020433</v>
          </cell>
          <cell r="B665" t="str">
            <v>Empty Homes Scheme Properties</v>
          </cell>
          <cell r="C665" t="str">
            <v>Place</v>
          </cell>
          <cell r="D665" t="str">
            <v>Regeneration</v>
          </cell>
        </row>
        <row r="666">
          <cell r="A666" t="str">
            <v>RE020434</v>
          </cell>
          <cell r="B666" t="str">
            <v>Empty Homes Scheme Properties</v>
          </cell>
          <cell r="C666" t="str">
            <v>Place</v>
          </cell>
          <cell r="D666" t="str">
            <v>Regeneration</v>
          </cell>
        </row>
        <row r="667">
          <cell r="A667" t="str">
            <v>RE020435</v>
          </cell>
          <cell r="B667" t="str">
            <v>Empty Homes Scheme Properties</v>
          </cell>
          <cell r="C667" t="str">
            <v>Place</v>
          </cell>
          <cell r="D667" t="str">
            <v>Regeneration</v>
          </cell>
        </row>
        <row r="668">
          <cell r="A668" t="str">
            <v>RE020436</v>
          </cell>
          <cell r="B668" t="str">
            <v>Empty Homes Scheme Properties</v>
          </cell>
          <cell r="C668" t="str">
            <v>Place</v>
          </cell>
          <cell r="D668" t="str">
            <v>Regeneration</v>
          </cell>
        </row>
        <row r="669">
          <cell r="A669" t="str">
            <v>RE020437</v>
          </cell>
          <cell r="B669" t="str">
            <v>Empty Homes Scheme Properties</v>
          </cell>
          <cell r="C669" t="str">
            <v>Place</v>
          </cell>
          <cell r="D669" t="str">
            <v>Regeneration</v>
          </cell>
        </row>
        <row r="670">
          <cell r="A670" t="str">
            <v>RE020438</v>
          </cell>
          <cell r="B670" t="str">
            <v>Empty Homes Scheme Properties</v>
          </cell>
          <cell r="C670" t="str">
            <v>Place</v>
          </cell>
          <cell r="D670" t="str">
            <v>Regeneration</v>
          </cell>
        </row>
        <row r="671">
          <cell r="A671" t="str">
            <v>RE020439</v>
          </cell>
          <cell r="B671" t="str">
            <v>Empty Homes Scheme Properties</v>
          </cell>
          <cell r="C671" t="str">
            <v>Place</v>
          </cell>
          <cell r="D671" t="str">
            <v>Regeneration</v>
          </cell>
        </row>
        <row r="672">
          <cell r="A672" t="str">
            <v>RE020440</v>
          </cell>
          <cell r="B672" t="str">
            <v>Empty Homes Scheme Properties</v>
          </cell>
          <cell r="C672" t="str">
            <v>Place</v>
          </cell>
          <cell r="D672" t="str">
            <v>Regeneration</v>
          </cell>
        </row>
        <row r="673">
          <cell r="A673" t="str">
            <v>RE020441</v>
          </cell>
          <cell r="B673" t="str">
            <v>Empty Homes Scheme Properties</v>
          </cell>
          <cell r="C673" t="str">
            <v>Place</v>
          </cell>
          <cell r="D673" t="str">
            <v>Regeneration</v>
          </cell>
        </row>
        <row r="674">
          <cell r="A674" t="str">
            <v>RE020442</v>
          </cell>
          <cell r="B674" t="str">
            <v>Empty Homes Scheme Properties</v>
          </cell>
          <cell r="C674" t="str">
            <v>Place</v>
          </cell>
          <cell r="D674" t="str">
            <v>Regeneration</v>
          </cell>
        </row>
        <row r="675">
          <cell r="A675" t="str">
            <v>RE020443</v>
          </cell>
          <cell r="B675" t="str">
            <v>Empty Homes Scheme Properties</v>
          </cell>
          <cell r="C675" t="str">
            <v>Place</v>
          </cell>
          <cell r="D675" t="str">
            <v>Regeneration</v>
          </cell>
        </row>
        <row r="676">
          <cell r="A676" t="str">
            <v>RE020444</v>
          </cell>
          <cell r="B676" t="str">
            <v>Empty Homes Scheme Properties</v>
          </cell>
          <cell r="C676" t="str">
            <v>Place</v>
          </cell>
          <cell r="D676" t="str">
            <v>Regeneration</v>
          </cell>
        </row>
        <row r="677">
          <cell r="A677" t="str">
            <v>RE020445</v>
          </cell>
          <cell r="B677" t="str">
            <v>Empty Homes Scheme Properties</v>
          </cell>
          <cell r="C677" t="str">
            <v>Place</v>
          </cell>
          <cell r="D677" t="str">
            <v>Regeneration</v>
          </cell>
        </row>
        <row r="678">
          <cell r="A678" t="str">
            <v>RE020446</v>
          </cell>
          <cell r="B678" t="str">
            <v>Empty Homes Scheme Properties</v>
          </cell>
          <cell r="C678" t="str">
            <v>Place</v>
          </cell>
          <cell r="D678" t="str">
            <v>Regeneration</v>
          </cell>
        </row>
        <row r="679">
          <cell r="A679" t="str">
            <v>RE020447</v>
          </cell>
          <cell r="B679" t="str">
            <v>Empty Homes Scheme Properties</v>
          </cell>
          <cell r="C679" t="str">
            <v>Place</v>
          </cell>
          <cell r="D679" t="str">
            <v>Regeneration</v>
          </cell>
        </row>
        <row r="680">
          <cell r="A680" t="str">
            <v>RE020448</v>
          </cell>
          <cell r="B680" t="str">
            <v>Empty Homes Scheme Properties</v>
          </cell>
          <cell r="C680" t="str">
            <v>Place</v>
          </cell>
          <cell r="D680" t="str">
            <v>Regeneration</v>
          </cell>
        </row>
        <row r="681">
          <cell r="A681" t="str">
            <v>RE020449</v>
          </cell>
          <cell r="B681" t="str">
            <v>Empty Homes Scheme Properties</v>
          </cell>
          <cell r="C681" t="str">
            <v>Place</v>
          </cell>
          <cell r="D681" t="str">
            <v>Regeneration</v>
          </cell>
        </row>
        <row r="682">
          <cell r="A682" t="str">
            <v>RE020450</v>
          </cell>
          <cell r="B682" t="str">
            <v>Empty Homes Scheme Properties</v>
          </cell>
          <cell r="C682" t="str">
            <v>Place</v>
          </cell>
          <cell r="D682" t="str">
            <v>Regeneration</v>
          </cell>
        </row>
        <row r="683">
          <cell r="A683" t="str">
            <v>RE020451</v>
          </cell>
          <cell r="B683" t="str">
            <v>Empty Homes Scheme Properties</v>
          </cell>
          <cell r="C683" t="str">
            <v>Place</v>
          </cell>
          <cell r="D683" t="str">
            <v>Regeneration</v>
          </cell>
        </row>
        <row r="684">
          <cell r="A684" t="str">
            <v>RE020452</v>
          </cell>
          <cell r="B684" t="str">
            <v>Empty Homes Scheme Properties</v>
          </cell>
          <cell r="C684" t="str">
            <v>Place</v>
          </cell>
          <cell r="D684" t="str">
            <v>Regeneration</v>
          </cell>
        </row>
        <row r="685">
          <cell r="A685" t="str">
            <v>RE020453</v>
          </cell>
          <cell r="B685" t="str">
            <v>Empty Homes Scheme Properties</v>
          </cell>
          <cell r="C685" t="str">
            <v>Place</v>
          </cell>
          <cell r="D685" t="str">
            <v>Regeneration</v>
          </cell>
        </row>
        <row r="686">
          <cell r="A686" t="str">
            <v>RE020454</v>
          </cell>
          <cell r="B686" t="str">
            <v>Empty Homes Scheme Properties</v>
          </cell>
          <cell r="C686" t="str">
            <v>Place</v>
          </cell>
          <cell r="D686" t="str">
            <v>Regeneration</v>
          </cell>
        </row>
        <row r="687">
          <cell r="A687" t="str">
            <v>RE020455</v>
          </cell>
          <cell r="B687" t="str">
            <v>Empty Homes Scheme Properties</v>
          </cell>
          <cell r="C687" t="str">
            <v>Place</v>
          </cell>
          <cell r="D687" t="str">
            <v>Regeneration</v>
          </cell>
        </row>
        <row r="688">
          <cell r="A688" t="str">
            <v>RE020456</v>
          </cell>
          <cell r="B688" t="str">
            <v>Empty Homes Scheme Properties</v>
          </cell>
          <cell r="C688" t="str">
            <v>Place</v>
          </cell>
          <cell r="D688" t="str">
            <v>Regeneration</v>
          </cell>
        </row>
        <row r="689">
          <cell r="A689" t="str">
            <v>RE020457</v>
          </cell>
          <cell r="B689" t="str">
            <v>Empty Homes Scheme Properties</v>
          </cell>
          <cell r="C689" t="str">
            <v>Place</v>
          </cell>
          <cell r="D689" t="str">
            <v>Regeneration</v>
          </cell>
        </row>
        <row r="690">
          <cell r="A690" t="str">
            <v>RE020458</v>
          </cell>
          <cell r="B690" t="str">
            <v>Empty Homes Scheme Properties</v>
          </cell>
          <cell r="C690" t="str">
            <v>Place</v>
          </cell>
          <cell r="D690" t="str">
            <v>Regeneration</v>
          </cell>
        </row>
        <row r="691">
          <cell r="A691" t="str">
            <v>RE020459</v>
          </cell>
          <cell r="B691" t="str">
            <v>Empty Homes Scheme Properties</v>
          </cell>
          <cell r="C691" t="str">
            <v>Place</v>
          </cell>
          <cell r="D691" t="str">
            <v>Regeneration</v>
          </cell>
        </row>
        <row r="692">
          <cell r="A692" t="str">
            <v>RE020460</v>
          </cell>
          <cell r="B692" t="str">
            <v>Empty Homes Scheme Properties</v>
          </cell>
          <cell r="C692" t="str">
            <v>Place</v>
          </cell>
          <cell r="D692" t="str">
            <v>Regeneration</v>
          </cell>
        </row>
        <row r="693">
          <cell r="A693" t="str">
            <v>RE020461</v>
          </cell>
          <cell r="B693" t="str">
            <v>Empty Homes Scheme Properties</v>
          </cell>
          <cell r="C693" t="str">
            <v>Place</v>
          </cell>
          <cell r="D693" t="str">
            <v>Regeneration</v>
          </cell>
        </row>
        <row r="694">
          <cell r="A694" t="str">
            <v>RE020462</v>
          </cell>
          <cell r="B694" t="str">
            <v>Empty Homes Scheme Properties</v>
          </cell>
          <cell r="C694" t="str">
            <v>Place</v>
          </cell>
          <cell r="D694" t="str">
            <v>Regeneration</v>
          </cell>
        </row>
        <row r="695">
          <cell r="A695" t="str">
            <v>RE020463</v>
          </cell>
          <cell r="B695" t="str">
            <v>Empty Homes Scheme Properties</v>
          </cell>
          <cell r="C695" t="str">
            <v>Place</v>
          </cell>
          <cell r="D695" t="str">
            <v>Regeneration</v>
          </cell>
        </row>
        <row r="696">
          <cell r="A696" t="str">
            <v>RE020464</v>
          </cell>
          <cell r="B696" t="str">
            <v>Empty Homes Scheme Properties</v>
          </cell>
          <cell r="C696" t="str">
            <v>Place</v>
          </cell>
          <cell r="D696" t="str">
            <v>Regeneration</v>
          </cell>
        </row>
        <row r="697">
          <cell r="A697" t="str">
            <v>RE020465</v>
          </cell>
          <cell r="B697" t="str">
            <v>Empty Homes Scheme Properties</v>
          </cell>
          <cell r="C697" t="str">
            <v>Place</v>
          </cell>
          <cell r="D697" t="str">
            <v>Regeneration</v>
          </cell>
        </row>
        <row r="698">
          <cell r="A698" t="str">
            <v>RE020466</v>
          </cell>
          <cell r="B698" t="str">
            <v>Empty Homes Scheme Properties</v>
          </cell>
          <cell r="C698" t="str">
            <v>Place</v>
          </cell>
          <cell r="D698" t="str">
            <v>Regeneration</v>
          </cell>
        </row>
        <row r="699">
          <cell r="A699" t="str">
            <v>RE020467</v>
          </cell>
          <cell r="B699" t="str">
            <v>Empty Homes Scheme Properties</v>
          </cell>
          <cell r="C699" t="str">
            <v>Place</v>
          </cell>
          <cell r="D699" t="str">
            <v>Regeneration</v>
          </cell>
        </row>
        <row r="700">
          <cell r="A700" t="str">
            <v>RE020468</v>
          </cell>
          <cell r="B700" t="str">
            <v>Empty Homes Scheme Properties</v>
          </cell>
          <cell r="C700" t="str">
            <v>Place</v>
          </cell>
          <cell r="D700" t="str">
            <v>Regeneration</v>
          </cell>
        </row>
        <row r="701">
          <cell r="A701" t="str">
            <v>RE020469</v>
          </cell>
          <cell r="B701" t="str">
            <v>Empty Homes Scheme Properties</v>
          </cell>
          <cell r="C701" t="str">
            <v>Place</v>
          </cell>
          <cell r="D701" t="str">
            <v>Regeneration</v>
          </cell>
        </row>
        <row r="702">
          <cell r="A702" t="str">
            <v>RE020470</v>
          </cell>
          <cell r="B702" t="str">
            <v>Empty Homes Scheme Properties</v>
          </cell>
          <cell r="C702" t="str">
            <v>Place</v>
          </cell>
          <cell r="D702" t="str">
            <v>Regeneration</v>
          </cell>
        </row>
        <row r="703">
          <cell r="A703" t="str">
            <v>RE020471</v>
          </cell>
          <cell r="B703" t="str">
            <v>Empty Homes Scheme Properties</v>
          </cell>
          <cell r="C703" t="str">
            <v>Place</v>
          </cell>
          <cell r="D703" t="str">
            <v>Regeneration</v>
          </cell>
        </row>
        <row r="704">
          <cell r="A704" t="str">
            <v>RE020472</v>
          </cell>
          <cell r="B704" t="str">
            <v>Empty Homes Scheme Properties</v>
          </cell>
          <cell r="C704" t="str">
            <v>Place</v>
          </cell>
          <cell r="D704" t="str">
            <v>Regeneration</v>
          </cell>
        </row>
        <row r="705">
          <cell r="A705" t="str">
            <v>RE020473</v>
          </cell>
          <cell r="B705" t="str">
            <v>Empty Homes Scheme Properties</v>
          </cell>
          <cell r="C705" t="str">
            <v>Place</v>
          </cell>
          <cell r="D705" t="str">
            <v>Regeneration</v>
          </cell>
        </row>
        <row r="706">
          <cell r="A706" t="str">
            <v>RE020474</v>
          </cell>
          <cell r="B706" t="str">
            <v>Empty Homes Scheme Properties</v>
          </cell>
          <cell r="C706" t="str">
            <v>Place</v>
          </cell>
          <cell r="D706" t="str">
            <v>Regeneration</v>
          </cell>
        </row>
        <row r="707">
          <cell r="A707" t="str">
            <v>RE020475</v>
          </cell>
          <cell r="B707" t="str">
            <v>Empty Homes Scheme Properties</v>
          </cell>
          <cell r="C707" t="str">
            <v>Place</v>
          </cell>
          <cell r="D707" t="str">
            <v>Regeneration</v>
          </cell>
        </row>
        <row r="708">
          <cell r="A708" t="str">
            <v>RE020476</v>
          </cell>
          <cell r="B708" t="str">
            <v>Empty Homes Scheme Properties</v>
          </cell>
          <cell r="C708" t="str">
            <v>Place</v>
          </cell>
          <cell r="D708" t="str">
            <v>Regeneration</v>
          </cell>
        </row>
        <row r="709">
          <cell r="A709" t="str">
            <v>RE020477</v>
          </cell>
          <cell r="B709" t="str">
            <v>Empty Homes Scheme Properties</v>
          </cell>
          <cell r="C709" t="str">
            <v>Place</v>
          </cell>
          <cell r="D709" t="str">
            <v>Regeneration</v>
          </cell>
        </row>
        <row r="710">
          <cell r="A710" t="str">
            <v>RE020478</v>
          </cell>
          <cell r="B710" t="str">
            <v>Empty Homes Scheme Properties</v>
          </cell>
          <cell r="C710" t="str">
            <v>Place</v>
          </cell>
          <cell r="D710" t="str">
            <v>Regeneration</v>
          </cell>
        </row>
        <row r="711">
          <cell r="A711" t="str">
            <v>RE020479</v>
          </cell>
          <cell r="B711" t="str">
            <v>Empty Homes Scheme Properties</v>
          </cell>
          <cell r="C711" t="str">
            <v>Place</v>
          </cell>
          <cell r="D711" t="str">
            <v>Regeneration</v>
          </cell>
        </row>
        <row r="712">
          <cell r="A712" t="str">
            <v>RE020480</v>
          </cell>
          <cell r="B712" t="str">
            <v>Empty Homes Scheme Properties</v>
          </cell>
          <cell r="C712" t="str">
            <v>Place</v>
          </cell>
          <cell r="D712" t="str">
            <v>Regeneration</v>
          </cell>
        </row>
        <row r="713">
          <cell r="A713" t="str">
            <v>RE020481</v>
          </cell>
          <cell r="B713" t="str">
            <v>Empty Homes Scheme Properties</v>
          </cell>
          <cell r="C713" t="str">
            <v>Place</v>
          </cell>
          <cell r="D713" t="str">
            <v>Regeneration</v>
          </cell>
        </row>
        <row r="714">
          <cell r="A714" t="str">
            <v>RE020482</v>
          </cell>
          <cell r="B714" t="str">
            <v>Empty Homes Scheme Properties</v>
          </cell>
          <cell r="C714" t="str">
            <v>Place</v>
          </cell>
          <cell r="D714" t="str">
            <v>Regeneration</v>
          </cell>
        </row>
        <row r="715">
          <cell r="A715" t="str">
            <v>RE020483</v>
          </cell>
          <cell r="B715" t="str">
            <v>Empty Homes Scheme Properties</v>
          </cell>
          <cell r="C715" t="str">
            <v>Place</v>
          </cell>
          <cell r="D715" t="str">
            <v>Regeneration</v>
          </cell>
        </row>
        <row r="716">
          <cell r="A716" t="str">
            <v>RE020484</v>
          </cell>
          <cell r="B716" t="str">
            <v>Empty Homes Scheme Properties</v>
          </cell>
          <cell r="C716" t="str">
            <v>Place</v>
          </cell>
          <cell r="D716" t="str">
            <v>Regeneration</v>
          </cell>
        </row>
        <row r="717">
          <cell r="A717" t="str">
            <v>RE020485</v>
          </cell>
          <cell r="B717" t="str">
            <v>Empty Homes Scheme Properties</v>
          </cell>
          <cell r="C717" t="str">
            <v>Place</v>
          </cell>
          <cell r="D717" t="str">
            <v>Regeneration</v>
          </cell>
        </row>
        <row r="718">
          <cell r="A718" t="str">
            <v>RE020486</v>
          </cell>
          <cell r="B718" t="str">
            <v>Empty Homes Scheme Properties</v>
          </cell>
          <cell r="C718" t="str">
            <v>Place</v>
          </cell>
          <cell r="D718" t="str">
            <v>Regeneration</v>
          </cell>
        </row>
        <row r="719">
          <cell r="A719" t="str">
            <v>RE020487</v>
          </cell>
          <cell r="B719" t="str">
            <v>Empty Homes Scheme Properties</v>
          </cell>
          <cell r="C719" t="str">
            <v>Place</v>
          </cell>
          <cell r="D719" t="str">
            <v>Regeneration</v>
          </cell>
        </row>
        <row r="720">
          <cell r="A720" t="str">
            <v>RE020488</v>
          </cell>
          <cell r="B720" t="str">
            <v>Empty Homes Scheme Properties</v>
          </cell>
          <cell r="C720" t="str">
            <v>Place</v>
          </cell>
          <cell r="D720" t="str">
            <v>Regeneration</v>
          </cell>
        </row>
        <row r="721">
          <cell r="A721" t="str">
            <v>RE020489</v>
          </cell>
          <cell r="B721" t="str">
            <v>Empty Homes Scheme Properties</v>
          </cell>
          <cell r="C721" t="str">
            <v>Place</v>
          </cell>
          <cell r="D721" t="str">
            <v>Regeneration</v>
          </cell>
        </row>
        <row r="722">
          <cell r="A722" t="str">
            <v>RE020490</v>
          </cell>
          <cell r="B722" t="str">
            <v>Empty Homes Scheme Properties</v>
          </cell>
          <cell r="C722" t="str">
            <v>Place</v>
          </cell>
          <cell r="D722" t="str">
            <v>Regeneration</v>
          </cell>
        </row>
        <row r="723">
          <cell r="A723" t="str">
            <v>RE020491</v>
          </cell>
          <cell r="B723" t="str">
            <v>Empty Homes Scheme Properties</v>
          </cell>
          <cell r="C723" t="str">
            <v>Place</v>
          </cell>
          <cell r="D723" t="str">
            <v>Regeneration</v>
          </cell>
        </row>
        <row r="724">
          <cell r="A724" t="str">
            <v>RE020492</v>
          </cell>
          <cell r="B724" t="str">
            <v>Empty Homes Scheme Properties</v>
          </cell>
          <cell r="C724" t="str">
            <v>Place</v>
          </cell>
          <cell r="D724" t="str">
            <v>Regeneration</v>
          </cell>
        </row>
        <row r="725">
          <cell r="A725" t="str">
            <v>RE020493</v>
          </cell>
          <cell r="B725" t="str">
            <v>Empty Homes Scheme Properties</v>
          </cell>
          <cell r="C725" t="str">
            <v>Place</v>
          </cell>
          <cell r="D725" t="str">
            <v>Regeneration</v>
          </cell>
        </row>
        <row r="726">
          <cell r="A726" t="str">
            <v>RE020494</v>
          </cell>
          <cell r="B726" t="str">
            <v>Empty Homes Scheme Properties</v>
          </cell>
          <cell r="C726" t="str">
            <v>Place</v>
          </cell>
          <cell r="D726" t="str">
            <v>Regeneration</v>
          </cell>
        </row>
        <row r="727">
          <cell r="A727" t="str">
            <v>RE020495</v>
          </cell>
          <cell r="B727" t="str">
            <v>Empty Homes Scheme Properties</v>
          </cell>
          <cell r="C727" t="str">
            <v>Place</v>
          </cell>
          <cell r="D727" t="str">
            <v>Regeneration</v>
          </cell>
        </row>
        <row r="728">
          <cell r="A728" t="str">
            <v>RE020496</v>
          </cell>
          <cell r="B728" t="str">
            <v>Empty Homes Scheme Properties</v>
          </cell>
          <cell r="C728" t="str">
            <v>Place</v>
          </cell>
          <cell r="D728" t="str">
            <v>Regeneration</v>
          </cell>
        </row>
        <row r="729">
          <cell r="A729" t="str">
            <v>RE020497</v>
          </cell>
          <cell r="B729" t="str">
            <v>Empty Homes Scheme Properties</v>
          </cell>
          <cell r="C729" t="str">
            <v>Place</v>
          </cell>
          <cell r="D729" t="str">
            <v>Regeneration</v>
          </cell>
        </row>
        <row r="730">
          <cell r="A730" t="str">
            <v>RE020498</v>
          </cell>
          <cell r="B730" t="str">
            <v>Empty Homes Scheme Properties</v>
          </cell>
          <cell r="C730" t="str">
            <v>Place</v>
          </cell>
          <cell r="D730" t="str">
            <v>Regeneration</v>
          </cell>
        </row>
        <row r="731">
          <cell r="A731" t="str">
            <v>RE020499</v>
          </cell>
          <cell r="B731" t="str">
            <v>Empty Homes Scheme Properties</v>
          </cell>
          <cell r="C731" t="str">
            <v>Place</v>
          </cell>
          <cell r="D731" t="str">
            <v>Regeneration</v>
          </cell>
        </row>
        <row r="732">
          <cell r="A732" t="str">
            <v>RE020500</v>
          </cell>
          <cell r="B732" t="str">
            <v>Empty Homes Scheme Properties</v>
          </cell>
          <cell r="C732" t="str">
            <v>Place</v>
          </cell>
          <cell r="D732" t="str">
            <v>Regeneration</v>
          </cell>
        </row>
        <row r="733">
          <cell r="A733" t="str">
            <v>RE020501</v>
          </cell>
          <cell r="B733" t="str">
            <v>Empty Homes Scheme Properties</v>
          </cell>
          <cell r="C733" t="str">
            <v>Place</v>
          </cell>
          <cell r="D733" t="str">
            <v>Regeneration</v>
          </cell>
        </row>
        <row r="734">
          <cell r="A734" t="str">
            <v>RE020502</v>
          </cell>
          <cell r="B734" t="str">
            <v>Empty Homes Scheme Properties</v>
          </cell>
          <cell r="C734" t="str">
            <v>Place</v>
          </cell>
          <cell r="D734" t="str">
            <v>Regeneration</v>
          </cell>
        </row>
        <row r="735">
          <cell r="A735" t="str">
            <v>RE020503</v>
          </cell>
          <cell r="B735" t="str">
            <v>Empty Homes Scheme Properties</v>
          </cell>
          <cell r="C735" t="str">
            <v>Place</v>
          </cell>
          <cell r="D735" t="str">
            <v>Regeneration</v>
          </cell>
        </row>
        <row r="736">
          <cell r="A736" t="str">
            <v>RE020504</v>
          </cell>
          <cell r="B736" t="str">
            <v>Empty Homes Scheme Properties</v>
          </cell>
          <cell r="C736" t="str">
            <v>Place</v>
          </cell>
          <cell r="D736" t="str">
            <v>Regeneration</v>
          </cell>
        </row>
        <row r="737">
          <cell r="A737" t="str">
            <v>RE020505</v>
          </cell>
          <cell r="B737" t="str">
            <v>Empty Homes Scheme Properties</v>
          </cell>
          <cell r="C737" t="str">
            <v>Place</v>
          </cell>
          <cell r="D737" t="str">
            <v>Regeneration</v>
          </cell>
        </row>
        <row r="738">
          <cell r="A738" t="str">
            <v>RE020506</v>
          </cell>
          <cell r="B738" t="str">
            <v>Empty Homes Scheme Properties</v>
          </cell>
          <cell r="C738" t="str">
            <v>Place</v>
          </cell>
          <cell r="D738" t="str">
            <v>Regeneration</v>
          </cell>
        </row>
        <row r="739">
          <cell r="A739" t="str">
            <v>RE020507</v>
          </cell>
          <cell r="B739" t="str">
            <v>Empty Homes Scheme Properties</v>
          </cell>
          <cell r="C739" t="str">
            <v>Place</v>
          </cell>
          <cell r="D739" t="str">
            <v>Regeneration</v>
          </cell>
        </row>
        <row r="740">
          <cell r="A740" t="str">
            <v>RE020508</v>
          </cell>
          <cell r="B740" t="str">
            <v>Empty Homes Scheme Properties</v>
          </cell>
          <cell r="C740" t="str">
            <v>Place</v>
          </cell>
          <cell r="D740" t="str">
            <v>Regeneration</v>
          </cell>
        </row>
        <row r="741">
          <cell r="A741" t="str">
            <v>RE020509</v>
          </cell>
          <cell r="B741" t="str">
            <v>Empty Homes Scheme Properties</v>
          </cell>
          <cell r="C741" t="str">
            <v>Place</v>
          </cell>
          <cell r="D741" t="str">
            <v>Regeneration</v>
          </cell>
        </row>
        <row r="742">
          <cell r="A742" t="str">
            <v>RE020510</v>
          </cell>
          <cell r="B742" t="str">
            <v>Empty Homes Scheme Properties</v>
          </cell>
          <cell r="C742" t="str">
            <v>Place</v>
          </cell>
          <cell r="D742" t="str">
            <v>Regeneration</v>
          </cell>
        </row>
        <row r="743">
          <cell r="A743" t="str">
            <v>RE020511</v>
          </cell>
          <cell r="B743" t="str">
            <v>Empty Homes Scheme Properties</v>
          </cell>
          <cell r="C743" t="str">
            <v>Place</v>
          </cell>
          <cell r="D743" t="str">
            <v>Regeneration</v>
          </cell>
        </row>
        <row r="744">
          <cell r="A744" t="str">
            <v>RE020512</v>
          </cell>
          <cell r="B744" t="str">
            <v>Empty Homes Scheme Properties</v>
          </cell>
          <cell r="C744" t="str">
            <v>Place</v>
          </cell>
          <cell r="D744" t="str">
            <v>Regeneration</v>
          </cell>
        </row>
        <row r="745">
          <cell r="A745" t="str">
            <v>RE020513</v>
          </cell>
          <cell r="B745" t="str">
            <v>Empty Homes Scheme Properties</v>
          </cell>
          <cell r="C745" t="str">
            <v>Place</v>
          </cell>
          <cell r="D745" t="str">
            <v>Regeneration</v>
          </cell>
        </row>
        <row r="746">
          <cell r="A746" t="str">
            <v>RE020514</v>
          </cell>
          <cell r="B746" t="str">
            <v>Empty Homes Scheme Properties</v>
          </cell>
          <cell r="C746" t="str">
            <v>Place</v>
          </cell>
          <cell r="D746" t="str">
            <v>Regeneration</v>
          </cell>
        </row>
        <row r="747">
          <cell r="A747" t="str">
            <v>RE020515</v>
          </cell>
          <cell r="B747" t="str">
            <v>Empty Homes Scheme Properties</v>
          </cell>
          <cell r="C747" t="str">
            <v>Place</v>
          </cell>
          <cell r="D747" t="str">
            <v>Regeneration</v>
          </cell>
        </row>
        <row r="748">
          <cell r="A748" t="str">
            <v>RE020516</v>
          </cell>
          <cell r="B748" t="str">
            <v>Empty Homes Scheme Properties</v>
          </cell>
          <cell r="C748" t="str">
            <v>Place</v>
          </cell>
          <cell r="D748" t="str">
            <v>Regeneration</v>
          </cell>
        </row>
        <row r="749">
          <cell r="A749" t="str">
            <v>RE020517</v>
          </cell>
          <cell r="B749" t="str">
            <v>Empty Homes Scheme Properties</v>
          </cell>
          <cell r="C749" t="str">
            <v>Place</v>
          </cell>
          <cell r="D749" t="str">
            <v>Regeneration</v>
          </cell>
        </row>
        <row r="750">
          <cell r="A750" t="str">
            <v>RE020518</v>
          </cell>
          <cell r="B750" t="str">
            <v>Empty Homes Scheme Properties</v>
          </cell>
          <cell r="C750" t="str">
            <v>Place</v>
          </cell>
          <cell r="D750" t="str">
            <v>Regeneration</v>
          </cell>
        </row>
        <row r="751">
          <cell r="A751" t="str">
            <v>RE020519</v>
          </cell>
          <cell r="B751" t="str">
            <v>Empty Homes Scheme Properties</v>
          </cell>
          <cell r="C751" t="str">
            <v>Place</v>
          </cell>
          <cell r="D751" t="str">
            <v>Regeneration</v>
          </cell>
        </row>
        <row r="752">
          <cell r="A752" t="str">
            <v>RE020520</v>
          </cell>
          <cell r="B752" t="str">
            <v>Empty Homes Scheme Properties</v>
          </cell>
          <cell r="C752" t="str">
            <v>Place</v>
          </cell>
          <cell r="D752" t="str">
            <v>Regeneration</v>
          </cell>
        </row>
        <row r="753">
          <cell r="A753" t="str">
            <v>RE020521</v>
          </cell>
          <cell r="B753" t="str">
            <v>Empty Homes Scheme Properties</v>
          </cell>
          <cell r="C753" t="str">
            <v>Place</v>
          </cell>
          <cell r="D753" t="str">
            <v>Regeneration</v>
          </cell>
        </row>
        <row r="754">
          <cell r="A754" t="str">
            <v>RE020522</v>
          </cell>
          <cell r="B754" t="str">
            <v>Empty Homes Scheme Properties</v>
          </cell>
          <cell r="C754" t="str">
            <v>Place</v>
          </cell>
          <cell r="D754" t="str">
            <v>Regeneration</v>
          </cell>
        </row>
        <row r="755">
          <cell r="A755" t="str">
            <v>RE020523</v>
          </cell>
          <cell r="B755" t="str">
            <v>Empty Homes Scheme Properties</v>
          </cell>
          <cell r="C755" t="str">
            <v>Place</v>
          </cell>
          <cell r="D755" t="str">
            <v>Regeneration</v>
          </cell>
        </row>
        <row r="756">
          <cell r="A756" t="str">
            <v>RE020524</v>
          </cell>
          <cell r="B756" t="str">
            <v>Empty Homes Scheme Properties</v>
          </cell>
          <cell r="C756" t="str">
            <v>Place</v>
          </cell>
          <cell r="D756" t="str">
            <v>Regeneration</v>
          </cell>
        </row>
        <row r="757">
          <cell r="A757" t="str">
            <v>RE020525</v>
          </cell>
          <cell r="B757" t="str">
            <v>Empty Homes Scheme Properties</v>
          </cell>
          <cell r="C757" t="str">
            <v>Place</v>
          </cell>
          <cell r="D757" t="str">
            <v>Regeneration</v>
          </cell>
        </row>
        <row r="758">
          <cell r="A758" t="str">
            <v>RE020526</v>
          </cell>
          <cell r="B758" t="str">
            <v>Empty Homes Scheme Properties</v>
          </cell>
          <cell r="C758" t="str">
            <v>Place</v>
          </cell>
          <cell r="D758" t="str">
            <v>Regeneration</v>
          </cell>
        </row>
        <row r="759">
          <cell r="A759" t="str">
            <v>RE020527</v>
          </cell>
          <cell r="B759" t="str">
            <v>Empty Homes Scheme Properties</v>
          </cell>
          <cell r="C759" t="str">
            <v>Place</v>
          </cell>
          <cell r="D759" t="str">
            <v>Regeneration</v>
          </cell>
        </row>
        <row r="760">
          <cell r="A760" t="str">
            <v>RE020528</v>
          </cell>
          <cell r="B760" t="str">
            <v>Empty Homes Scheme Properties</v>
          </cell>
          <cell r="C760" t="str">
            <v>Place</v>
          </cell>
          <cell r="D760" t="str">
            <v>Regeneration</v>
          </cell>
        </row>
        <row r="761">
          <cell r="A761" t="str">
            <v>RE020529</v>
          </cell>
          <cell r="B761" t="str">
            <v>Empty Homes Scheme Properties</v>
          </cell>
          <cell r="C761" t="str">
            <v>Place</v>
          </cell>
          <cell r="D761" t="str">
            <v>Regeneration</v>
          </cell>
        </row>
        <row r="762">
          <cell r="A762" t="str">
            <v>RE020530</v>
          </cell>
          <cell r="B762" t="str">
            <v>Empty Homes Scheme Properties</v>
          </cell>
          <cell r="C762" t="str">
            <v>Place</v>
          </cell>
          <cell r="D762" t="str">
            <v>Regeneration</v>
          </cell>
        </row>
        <row r="763">
          <cell r="A763" t="str">
            <v>RE020531</v>
          </cell>
          <cell r="B763" t="str">
            <v>Empty Homes Scheme Properties</v>
          </cell>
          <cell r="C763" t="str">
            <v>Place</v>
          </cell>
          <cell r="D763" t="str">
            <v>Regeneration</v>
          </cell>
        </row>
        <row r="764">
          <cell r="A764" t="str">
            <v>RE020532</v>
          </cell>
          <cell r="B764" t="str">
            <v>Empty Homes Scheme Properties</v>
          </cell>
          <cell r="C764" t="str">
            <v>Place</v>
          </cell>
          <cell r="D764" t="str">
            <v>Regeneration</v>
          </cell>
        </row>
        <row r="765">
          <cell r="A765" t="str">
            <v>RE020533</v>
          </cell>
          <cell r="B765" t="str">
            <v>Empty Homes Scheme Properties</v>
          </cell>
          <cell r="C765" t="str">
            <v>Place</v>
          </cell>
          <cell r="D765" t="str">
            <v>Regeneration</v>
          </cell>
        </row>
        <row r="766">
          <cell r="A766" t="str">
            <v>RE020534</v>
          </cell>
          <cell r="B766" t="str">
            <v>Empty Homes Scheme Properties</v>
          </cell>
          <cell r="C766" t="str">
            <v>Place</v>
          </cell>
          <cell r="D766" t="str">
            <v>Regeneration</v>
          </cell>
        </row>
        <row r="767">
          <cell r="A767" t="str">
            <v>RE020535</v>
          </cell>
          <cell r="B767" t="str">
            <v>Empty Homes Scheme Properties</v>
          </cell>
          <cell r="C767" t="str">
            <v>Place</v>
          </cell>
          <cell r="D767" t="str">
            <v>Regeneration</v>
          </cell>
        </row>
        <row r="768">
          <cell r="A768" t="str">
            <v>RE020536</v>
          </cell>
          <cell r="B768" t="str">
            <v>Empty Homes Scheme Properties</v>
          </cell>
          <cell r="C768" t="str">
            <v>Place</v>
          </cell>
          <cell r="D768" t="str">
            <v>Regeneration</v>
          </cell>
        </row>
        <row r="769">
          <cell r="A769" t="str">
            <v>RE020537</v>
          </cell>
          <cell r="B769" t="str">
            <v>Empty Homes Scheme Properties</v>
          </cell>
          <cell r="C769" t="str">
            <v>Place</v>
          </cell>
          <cell r="D769" t="str">
            <v>Regeneration</v>
          </cell>
        </row>
        <row r="770">
          <cell r="A770" t="str">
            <v>RE020538</v>
          </cell>
          <cell r="B770" t="str">
            <v>Empty Homes Scheme Properties</v>
          </cell>
          <cell r="C770" t="str">
            <v>Place</v>
          </cell>
          <cell r="D770" t="str">
            <v>Regeneration</v>
          </cell>
        </row>
        <row r="771">
          <cell r="A771" t="str">
            <v>RE020539</v>
          </cell>
          <cell r="B771" t="str">
            <v>Empty Homes Scheme Properties</v>
          </cell>
          <cell r="C771" t="str">
            <v>Place</v>
          </cell>
          <cell r="D771" t="str">
            <v>Regeneration</v>
          </cell>
        </row>
        <row r="772">
          <cell r="A772" t="str">
            <v>RE020540</v>
          </cell>
          <cell r="B772" t="str">
            <v>Empty Homes Scheme Properties</v>
          </cell>
          <cell r="C772" t="str">
            <v>Place</v>
          </cell>
          <cell r="D772" t="str">
            <v>Regeneration</v>
          </cell>
        </row>
        <row r="773">
          <cell r="A773" t="str">
            <v>RE020541</v>
          </cell>
          <cell r="B773" t="str">
            <v>Empty Homes Scheme Properties</v>
          </cell>
          <cell r="C773" t="str">
            <v>Place</v>
          </cell>
          <cell r="D773" t="str">
            <v>Regeneration</v>
          </cell>
        </row>
        <row r="774">
          <cell r="A774" t="str">
            <v>RE020542</v>
          </cell>
          <cell r="B774" t="str">
            <v>Empty Homes Scheme Properties</v>
          </cell>
          <cell r="C774" t="str">
            <v>Place</v>
          </cell>
          <cell r="D774" t="str">
            <v>Regeneration</v>
          </cell>
        </row>
        <row r="775">
          <cell r="A775" t="str">
            <v>RE020543</v>
          </cell>
          <cell r="B775" t="str">
            <v>Empty Homes Scheme Properties</v>
          </cell>
          <cell r="C775" t="str">
            <v>Place</v>
          </cell>
          <cell r="D775" t="str">
            <v>Regeneration</v>
          </cell>
        </row>
        <row r="776">
          <cell r="A776" t="str">
            <v>RE020544</v>
          </cell>
          <cell r="B776" t="str">
            <v>Empty Homes Scheme Properties</v>
          </cell>
          <cell r="C776" t="str">
            <v>Place</v>
          </cell>
          <cell r="D776" t="str">
            <v>Regeneration</v>
          </cell>
        </row>
        <row r="777">
          <cell r="A777" t="str">
            <v>RE020545</v>
          </cell>
          <cell r="B777" t="str">
            <v>Empty Homes Scheme Properties</v>
          </cell>
          <cell r="C777" t="str">
            <v>Place</v>
          </cell>
          <cell r="D777" t="str">
            <v>Regeneration</v>
          </cell>
        </row>
        <row r="778">
          <cell r="A778" t="str">
            <v>RE020546</v>
          </cell>
          <cell r="B778" t="str">
            <v>Empty Homes Scheme Properties</v>
          </cell>
          <cell r="C778" t="str">
            <v>Place</v>
          </cell>
          <cell r="D778" t="str">
            <v>Regeneration</v>
          </cell>
        </row>
        <row r="779">
          <cell r="A779" t="str">
            <v>RE020547</v>
          </cell>
          <cell r="B779" t="str">
            <v>Empty Homes Scheme Properties</v>
          </cell>
          <cell r="C779" t="str">
            <v>Place</v>
          </cell>
          <cell r="D779" t="str">
            <v>Regeneration</v>
          </cell>
        </row>
        <row r="780">
          <cell r="A780" t="str">
            <v>RE020548</v>
          </cell>
          <cell r="B780" t="str">
            <v>Empty Homes Scheme Properties</v>
          </cell>
          <cell r="C780" t="str">
            <v>Place</v>
          </cell>
          <cell r="D780" t="str">
            <v>Regeneration</v>
          </cell>
        </row>
        <row r="781">
          <cell r="A781" t="str">
            <v>RE020549</v>
          </cell>
          <cell r="B781" t="str">
            <v>Empty Homes Scheme Properties</v>
          </cell>
          <cell r="C781" t="str">
            <v>Place</v>
          </cell>
          <cell r="D781" t="str">
            <v>Regeneration</v>
          </cell>
        </row>
        <row r="782">
          <cell r="A782" t="str">
            <v>RE020550</v>
          </cell>
          <cell r="B782" t="str">
            <v>Empty Homes Scheme Properties</v>
          </cell>
          <cell r="C782" t="str">
            <v>Place</v>
          </cell>
          <cell r="D782" t="str">
            <v>Regeneration</v>
          </cell>
        </row>
        <row r="783">
          <cell r="A783" t="str">
            <v>RE020551</v>
          </cell>
          <cell r="B783" t="str">
            <v>Empty Homes Scheme Properties</v>
          </cell>
          <cell r="C783" t="str">
            <v>Place</v>
          </cell>
          <cell r="D783" t="str">
            <v>Regeneration</v>
          </cell>
        </row>
        <row r="784">
          <cell r="A784" t="str">
            <v>RE020552</v>
          </cell>
          <cell r="B784" t="str">
            <v>Empty Homes Scheme Properties</v>
          </cell>
          <cell r="C784" t="str">
            <v>Place</v>
          </cell>
          <cell r="D784" t="str">
            <v>Regeneration</v>
          </cell>
        </row>
        <row r="785">
          <cell r="A785" t="str">
            <v>RE020553</v>
          </cell>
          <cell r="B785" t="str">
            <v>Empty Homes Scheme Properties</v>
          </cell>
          <cell r="C785" t="str">
            <v>Place</v>
          </cell>
          <cell r="D785" t="str">
            <v>Regeneration</v>
          </cell>
        </row>
        <row r="786">
          <cell r="A786" t="str">
            <v>RE020554</v>
          </cell>
          <cell r="B786" t="str">
            <v>Empty Homes Scheme Properties</v>
          </cell>
          <cell r="C786" t="str">
            <v>Place</v>
          </cell>
          <cell r="D786" t="str">
            <v>Regeneration</v>
          </cell>
        </row>
        <row r="787">
          <cell r="A787" t="str">
            <v>RE020555</v>
          </cell>
          <cell r="B787" t="str">
            <v>Empty Homes Scheme Properties</v>
          </cell>
          <cell r="C787" t="str">
            <v>Place</v>
          </cell>
          <cell r="D787" t="str">
            <v>Regeneration</v>
          </cell>
        </row>
        <row r="788">
          <cell r="A788" t="str">
            <v>RE020556</v>
          </cell>
          <cell r="B788" t="str">
            <v>Empty Homes Scheme Properties</v>
          </cell>
          <cell r="C788" t="str">
            <v>Place</v>
          </cell>
          <cell r="D788" t="str">
            <v>Regeneration</v>
          </cell>
        </row>
        <row r="789">
          <cell r="A789" t="str">
            <v>RE020557</v>
          </cell>
          <cell r="B789" t="str">
            <v>Empty Homes Scheme Properties</v>
          </cell>
          <cell r="C789" t="str">
            <v>Place</v>
          </cell>
          <cell r="D789" t="str">
            <v>Regeneration</v>
          </cell>
        </row>
        <row r="790">
          <cell r="A790" t="str">
            <v>RE020558</v>
          </cell>
          <cell r="B790" t="str">
            <v>Empty Homes Scheme Properties</v>
          </cell>
          <cell r="C790" t="str">
            <v>Place</v>
          </cell>
          <cell r="D790" t="str">
            <v>Regeneration</v>
          </cell>
        </row>
        <row r="791">
          <cell r="A791" t="str">
            <v>RE020559</v>
          </cell>
          <cell r="B791" t="str">
            <v>Empty Homes Scheme Properties</v>
          </cell>
          <cell r="C791" t="str">
            <v>Place</v>
          </cell>
          <cell r="D791" t="str">
            <v>Regeneration</v>
          </cell>
        </row>
        <row r="792">
          <cell r="A792" t="str">
            <v>RE020560</v>
          </cell>
          <cell r="B792" t="str">
            <v>Empty Homes Scheme Properties</v>
          </cell>
          <cell r="C792" t="str">
            <v>Place</v>
          </cell>
          <cell r="D792" t="str">
            <v>Regeneration</v>
          </cell>
        </row>
        <row r="793">
          <cell r="A793" t="str">
            <v>RE020561</v>
          </cell>
          <cell r="B793" t="str">
            <v>Empty Homes Scheme Properties</v>
          </cell>
          <cell r="C793" t="str">
            <v>Place</v>
          </cell>
          <cell r="D793" t="str">
            <v>Regeneration</v>
          </cell>
        </row>
        <row r="794">
          <cell r="A794" t="str">
            <v>RE020562</v>
          </cell>
          <cell r="B794" t="str">
            <v>Empty Homes Scheme Properties</v>
          </cell>
          <cell r="C794" t="str">
            <v>Place</v>
          </cell>
          <cell r="D794" t="str">
            <v>Regeneration</v>
          </cell>
        </row>
        <row r="795">
          <cell r="A795" t="str">
            <v>RE020563</v>
          </cell>
          <cell r="B795" t="str">
            <v>Empty Homes Scheme Properties</v>
          </cell>
          <cell r="C795" t="str">
            <v>Place</v>
          </cell>
          <cell r="D795" t="str">
            <v>Regeneration</v>
          </cell>
        </row>
        <row r="796">
          <cell r="A796" t="str">
            <v>RE020564</v>
          </cell>
          <cell r="B796" t="str">
            <v>Empty Homes Scheme Properties</v>
          </cell>
          <cell r="C796" t="str">
            <v>Place</v>
          </cell>
          <cell r="D796" t="str">
            <v>Regeneration</v>
          </cell>
        </row>
        <row r="797">
          <cell r="A797" t="str">
            <v>RE020565</v>
          </cell>
          <cell r="B797" t="str">
            <v>Empty Homes Scheme Properties</v>
          </cell>
          <cell r="C797" t="str">
            <v>Place</v>
          </cell>
          <cell r="D797" t="str">
            <v>Regeneration</v>
          </cell>
        </row>
        <row r="798">
          <cell r="A798" t="str">
            <v>RE020566</v>
          </cell>
          <cell r="B798" t="str">
            <v>Empty Homes Scheme Properties</v>
          </cell>
          <cell r="C798" t="str">
            <v>Place</v>
          </cell>
          <cell r="D798" t="str">
            <v>Regeneration</v>
          </cell>
        </row>
        <row r="799">
          <cell r="A799" t="str">
            <v>RE020567</v>
          </cell>
          <cell r="B799" t="str">
            <v>Empty Homes Scheme Properties</v>
          </cell>
          <cell r="C799" t="str">
            <v>Place</v>
          </cell>
          <cell r="D799" t="str">
            <v>Regeneration</v>
          </cell>
        </row>
        <row r="800">
          <cell r="A800" t="str">
            <v>RE020568</v>
          </cell>
          <cell r="B800" t="str">
            <v>Empty Homes Scheme Properties</v>
          </cell>
          <cell r="C800" t="str">
            <v>Place</v>
          </cell>
          <cell r="D800" t="str">
            <v>Regeneration</v>
          </cell>
        </row>
        <row r="801">
          <cell r="A801" t="str">
            <v>RE020569</v>
          </cell>
          <cell r="B801" t="str">
            <v>Empty Homes Scheme Properties</v>
          </cell>
          <cell r="C801" t="str">
            <v>Place</v>
          </cell>
          <cell r="D801" t="str">
            <v>Regeneration</v>
          </cell>
        </row>
        <row r="802">
          <cell r="A802" t="str">
            <v>RE020570</v>
          </cell>
          <cell r="B802" t="str">
            <v>Empty Homes Scheme Properties</v>
          </cell>
          <cell r="C802" t="str">
            <v>Place</v>
          </cell>
          <cell r="D802" t="str">
            <v>Regeneration</v>
          </cell>
        </row>
        <row r="803">
          <cell r="A803" t="str">
            <v>RE020571</v>
          </cell>
          <cell r="B803" t="str">
            <v>Empty Homes Scheme Properties</v>
          </cell>
          <cell r="C803" t="str">
            <v>Place</v>
          </cell>
          <cell r="D803" t="str">
            <v>Regeneration</v>
          </cell>
        </row>
        <row r="804">
          <cell r="A804" t="str">
            <v>RE020572</v>
          </cell>
          <cell r="B804" t="str">
            <v>Empty Homes Scheme Properties</v>
          </cell>
          <cell r="C804" t="str">
            <v>Place</v>
          </cell>
          <cell r="D804" t="str">
            <v>Regeneration</v>
          </cell>
        </row>
        <row r="805">
          <cell r="A805" t="str">
            <v>RE020573</v>
          </cell>
          <cell r="B805" t="str">
            <v>Empty Homes Scheme Properties</v>
          </cell>
          <cell r="C805" t="str">
            <v>Place</v>
          </cell>
          <cell r="D805" t="str">
            <v>Regeneration</v>
          </cell>
        </row>
        <row r="806">
          <cell r="A806" t="str">
            <v>RE020574</v>
          </cell>
          <cell r="B806" t="str">
            <v>Empty Homes Scheme Properties</v>
          </cell>
          <cell r="C806" t="str">
            <v>Place</v>
          </cell>
          <cell r="D806" t="str">
            <v>Regeneration</v>
          </cell>
        </row>
        <row r="807">
          <cell r="A807" t="str">
            <v>RE020575</v>
          </cell>
          <cell r="B807" t="str">
            <v>Empty Homes Scheme Properties</v>
          </cell>
          <cell r="C807" t="str">
            <v>Place</v>
          </cell>
          <cell r="D807" t="str">
            <v>Regeneration</v>
          </cell>
        </row>
        <row r="808">
          <cell r="A808" t="str">
            <v>RE020576</v>
          </cell>
          <cell r="B808" t="str">
            <v>Empty Homes Scheme Properties</v>
          </cell>
          <cell r="C808" t="str">
            <v>Place</v>
          </cell>
          <cell r="D808" t="str">
            <v>Regeneration</v>
          </cell>
        </row>
        <row r="809">
          <cell r="A809" t="str">
            <v>RE020577</v>
          </cell>
          <cell r="B809" t="str">
            <v>Empty Homes Scheme Properties</v>
          </cell>
          <cell r="C809" t="str">
            <v>Place</v>
          </cell>
          <cell r="D809" t="str">
            <v>Regeneration</v>
          </cell>
        </row>
        <row r="810">
          <cell r="A810" t="str">
            <v>RE020578</v>
          </cell>
          <cell r="B810" t="str">
            <v>Empty Homes Scheme Properties</v>
          </cell>
          <cell r="C810" t="str">
            <v>Place</v>
          </cell>
          <cell r="D810" t="str">
            <v>Regeneration</v>
          </cell>
        </row>
        <row r="811">
          <cell r="A811" t="str">
            <v>RE020579</v>
          </cell>
          <cell r="B811" t="str">
            <v>Empty Homes Scheme Properties</v>
          </cell>
          <cell r="C811" t="str">
            <v>Place</v>
          </cell>
          <cell r="D811" t="str">
            <v>Regeneration</v>
          </cell>
        </row>
        <row r="812">
          <cell r="A812" t="str">
            <v>RE020580</v>
          </cell>
          <cell r="B812" t="str">
            <v>Empty Homes Scheme Properties</v>
          </cell>
          <cell r="C812" t="str">
            <v>Place</v>
          </cell>
          <cell r="D812" t="str">
            <v>Regeneration</v>
          </cell>
        </row>
        <row r="813">
          <cell r="A813" t="str">
            <v>RE020581</v>
          </cell>
          <cell r="B813" t="str">
            <v>Empty Homes Scheme Properties</v>
          </cell>
          <cell r="C813" t="str">
            <v>Place</v>
          </cell>
          <cell r="D813" t="str">
            <v>Regeneration</v>
          </cell>
        </row>
        <row r="814">
          <cell r="A814" t="str">
            <v>RE020582</v>
          </cell>
          <cell r="B814" t="str">
            <v>Empty Homes Scheme Properties</v>
          </cell>
          <cell r="C814" t="str">
            <v>Place</v>
          </cell>
          <cell r="D814" t="str">
            <v>Regeneration</v>
          </cell>
        </row>
        <row r="815">
          <cell r="A815" t="str">
            <v>RE020583</v>
          </cell>
          <cell r="B815" t="str">
            <v>Empty Homes Scheme Properties</v>
          </cell>
          <cell r="C815" t="str">
            <v>Place</v>
          </cell>
          <cell r="D815" t="str">
            <v>Regeneration</v>
          </cell>
        </row>
        <row r="816">
          <cell r="A816" t="str">
            <v>RE020584</v>
          </cell>
          <cell r="B816" t="str">
            <v>Empty Homes Scheme Properties</v>
          </cell>
          <cell r="C816" t="str">
            <v>Place</v>
          </cell>
          <cell r="D816" t="str">
            <v>Regeneration</v>
          </cell>
        </row>
        <row r="817">
          <cell r="A817" t="str">
            <v>RE020585</v>
          </cell>
          <cell r="B817" t="str">
            <v>Empty Homes Scheme Properties</v>
          </cell>
          <cell r="C817" t="str">
            <v>Place</v>
          </cell>
          <cell r="D817" t="str">
            <v>Regeneration</v>
          </cell>
        </row>
        <row r="818">
          <cell r="A818" t="str">
            <v>RE020586</v>
          </cell>
          <cell r="B818" t="str">
            <v>Empty Homes Scheme Properties</v>
          </cell>
          <cell r="C818" t="str">
            <v>Place</v>
          </cell>
          <cell r="D818" t="str">
            <v>Regeneration</v>
          </cell>
        </row>
        <row r="819">
          <cell r="A819" t="str">
            <v>RE020587</v>
          </cell>
          <cell r="B819" t="str">
            <v>Empty Homes Scheme Properties</v>
          </cell>
          <cell r="C819" t="str">
            <v>Place</v>
          </cell>
          <cell r="D819" t="str">
            <v>Regeneration</v>
          </cell>
        </row>
        <row r="820">
          <cell r="A820" t="str">
            <v>RE020588</v>
          </cell>
          <cell r="B820" t="str">
            <v>Empty Homes Scheme Properties</v>
          </cell>
          <cell r="C820" t="str">
            <v>Place</v>
          </cell>
          <cell r="D820" t="str">
            <v>Regeneration</v>
          </cell>
        </row>
        <row r="821">
          <cell r="A821" t="str">
            <v>RE020589</v>
          </cell>
          <cell r="B821" t="str">
            <v>Empty Homes Scheme Properties</v>
          </cell>
          <cell r="C821" t="str">
            <v>Place</v>
          </cell>
          <cell r="D821" t="str">
            <v>Regeneration</v>
          </cell>
        </row>
        <row r="822">
          <cell r="A822" t="str">
            <v>RE020590</v>
          </cell>
          <cell r="B822" t="str">
            <v>Empty Homes Scheme Properties</v>
          </cell>
          <cell r="C822" t="str">
            <v>Place</v>
          </cell>
          <cell r="D822" t="str">
            <v>Regeneration</v>
          </cell>
        </row>
        <row r="823">
          <cell r="A823" t="str">
            <v>RE020591</v>
          </cell>
          <cell r="B823" t="str">
            <v>Empty Homes Scheme Properties</v>
          </cell>
          <cell r="C823" t="str">
            <v>Place</v>
          </cell>
          <cell r="D823" t="str">
            <v>Regeneration</v>
          </cell>
        </row>
        <row r="824">
          <cell r="A824" t="str">
            <v>RE020592</v>
          </cell>
          <cell r="B824" t="str">
            <v>Empty Homes Scheme Properties</v>
          </cell>
          <cell r="C824" t="str">
            <v>Place</v>
          </cell>
          <cell r="D824" t="str">
            <v>Regeneration</v>
          </cell>
        </row>
        <row r="825">
          <cell r="A825" t="str">
            <v>RE020593</v>
          </cell>
          <cell r="B825" t="str">
            <v>Empty Homes Scheme Properties</v>
          </cell>
          <cell r="C825" t="str">
            <v>Place</v>
          </cell>
          <cell r="D825" t="str">
            <v>Regeneration</v>
          </cell>
        </row>
        <row r="826">
          <cell r="A826" t="str">
            <v>RE020594</v>
          </cell>
          <cell r="B826" t="str">
            <v>Empty Homes Scheme Properties</v>
          </cell>
          <cell r="C826" t="str">
            <v>Place</v>
          </cell>
          <cell r="D826" t="str">
            <v>Regeneration</v>
          </cell>
        </row>
        <row r="827">
          <cell r="A827" t="str">
            <v>RE020595</v>
          </cell>
          <cell r="B827" t="str">
            <v>Empty Homes Scheme Properties</v>
          </cell>
          <cell r="C827" t="str">
            <v>Place</v>
          </cell>
          <cell r="D827" t="str">
            <v>Regeneration</v>
          </cell>
        </row>
        <row r="828">
          <cell r="A828" t="str">
            <v>RE020596</v>
          </cell>
          <cell r="B828" t="str">
            <v>Empty Homes Scheme Properties</v>
          </cell>
          <cell r="C828" t="str">
            <v>Place</v>
          </cell>
          <cell r="D828" t="str">
            <v>Regeneration</v>
          </cell>
        </row>
        <row r="829">
          <cell r="A829" t="str">
            <v>RE020597</v>
          </cell>
          <cell r="B829" t="str">
            <v>Empty Homes Scheme Properties</v>
          </cell>
          <cell r="C829" t="str">
            <v>Place</v>
          </cell>
          <cell r="D829" t="str">
            <v>Regeneration</v>
          </cell>
        </row>
        <row r="830">
          <cell r="A830" t="str">
            <v>RE020598</v>
          </cell>
          <cell r="B830" t="str">
            <v>Empty Homes Scheme Properties</v>
          </cell>
          <cell r="C830" t="str">
            <v>Place</v>
          </cell>
          <cell r="D830" t="str">
            <v>Regeneration</v>
          </cell>
        </row>
        <row r="831">
          <cell r="A831" t="str">
            <v>RE020599</v>
          </cell>
          <cell r="B831" t="str">
            <v>Empty Homes Scheme Properties</v>
          </cell>
          <cell r="C831" t="str">
            <v>Place</v>
          </cell>
          <cell r="D831" t="str">
            <v>Regeneration</v>
          </cell>
        </row>
        <row r="832">
          <cell r="A832" t="str">
            <v>RE020600</v>
          </cell>
          <cell r="B832" t="str">
            <v>Empty Homes Scheme Properties</v>
          </cell>
          <cell r="C832" t="str">
            <v>Place</v>
          </cell>
          <cell r="D832" t="str">
            <v>Regeneration</v>
          </cell>
        </row>
        <row r="833">
          <cell r="A833" t="str">
            <v>RE020601</v>
          </cell>
          <cell r="B833" t="str">
            <v>Empty Homes Scheme Properties</v>
          </cell>
          <cell r="C833" t="str">
            <v>Place</v>
          </cell>
          <cell r="D833" t="str">
            <v>Regeneration</v>
          </cell>
        </row>
        <row r="834">
          <cell r="A834" t="str">
            <v>RE020602</v>
          </cell>
          <cell r="B834" t="str">
            <v>Empty Homes Scheme Properties</v>
          </cell>
          <cell r="C834" t="str">
            <v>Place</v>
          </cell>
          <cell r="D834" t="str">
            <v>Regeneration</v>
          </cell>
        </row>
        <row r="835">
          <cell r="A835" t="str">
            <v>RE020603</v>
          </cell>
          <cell r="B835" t="str">
            <v>Empty Homes Scheme Properties</v>
          </cell>
          <cell r="C835" t="str">
            <v>Place</v>
          </cell>
          <cell r="D835" t="str">
            <v>Regeneration</v>
          </cell>
        </row>
        <row r="836">
          <cell r="A836" t="str">
            <v>RE020604</v>
          </cell>
          <cell r="B836" t="str">
            <v>Empty Homes Scheme Properties</v>
          </cell>
          <cell r="C836" t="str">
            <v>Place</v>
          </cell>
          <cell r="D836" t="str">
            <v>Regeneration</v>
          </cell>
        </row>
        <row r="837">
          <cell r="A837" t="str">
            <v>RE020605</v>
          </cell>
          <cell r="B837" t="str">
            <v>Empty Homes Scheme Properties</v>
          </cell>
          <cell r="C837" t="str">
            <v>Place</v>
          </cell>
          <cell r="D837" t="str">
            <v>Regeneration</v>
          </cell>
        </row>
        <row r="838">
          <cell r="A838" t="str">
            <v>RE020606</v>
          </cell>
          <cell r="B838" t="str">
            <v>Empty Homes Scheme Properties</v>
          </cell>
          <cell r="C838" t="str">
            <v>Place</v>
          </cell>
          <cell r="D838" t="str">
            <v>Regeneration</v>
          </cell>
        </row>
        <row r="839">
          <cell r="A839" t="str">
            <v>RE020607</v>
          </cell>
          <cell r="B839" t="str">
            <v>Empty Homes Scheme Properties</v>
          </cell>
          <cell r="C839" t="str">
            <v>Place</v>
          </cell>
          <cell r="D839" t="str">
            <v>Regeneration</v>
          </cell>
        </row>
        <row r="840">
          <cell r="A840" t="str">
            <v>RE020608</v>
          </cell>
          <cell r="B840" t="str">
            <v>Empty Homes Scheme Properties</v>
          </cell>
          <cell r="C840" t="str">
            <v>Place</v>
          </cell>
          <cell r="D840" t="str">
            <v>Regeneration</v>
          </cell>
        </row>
        <row r="841">
          <cell r="A841" t="str">
            <v>RE020609</v>
          </cell>
          <cell r="B841" t="str">
            <v>Empty Homes Scheme Properties</v>
          </cell>
          <cell r="C841" t="str">
            <v>Place</v>
          </cell>
          <cell r="D841" t="str">
            <v>Regeneration</v>
          </cell>
        </row>
        <row r="842">
          <cell r="A842" t="str">
            <v>RE020610</v>
          </cell>
          <cell r="B842" t="str">
            <v>Empty Homes Scheme Properties</v>
          </cell>
          <cell r="C842" t="str">
            <v>Place</v>
          </cell>
          <cell r="D842" t="str">
            <v>Regeneration</v>
          </cell>
        </row>
        <row r="843">
          <cell r="A843" t="str">
            <v>RE020611</v>
          </cell>
          <cell r="B843" t="str">
            <v>Empty Homes Scheme Properties</v>
          </cell>
          <cell r="C843" t="str">
            <v>Place</v>
          </cell>
          <cell r="D843" t="str">
            <v>Regeneration</v>
          </cell>
        </row>
        <row r="844">
          <cell r="A844" t="str">
            <v>RE020612</v>
          </cell>
          <cell r="B844" t="str">
            <v>Empty Homes Scheme Properties</v>
          </cell>
          <cell r="C844" t="str">
            <v>Place</v>
          </cell>
          <cell r="D844" t="str">
            <v>Regeneration</v>
          </cell>
        </row>
        <row r="845">
          <cell r="A845" t="str">
            <v>RE020613</v>
          </cell>
          <cell r="B845" t="str">
            <v>Empty Homes Scheme Properties</v>
          </cell>
          <cell r="C845" t="str">
            <v>Place</v>
          </cell>
          <cell r="D845" t="str">
            <v>Regeneration</v>
          </cell>
        </row>
        <row r="846">
          <cell r="A846" t="str">
            <v>RE020614</v>
          </cell>
          <cell r="B846" t="str">
            <v>Empty Homes Scheme Properties</v>
          </cell>
          <cell r="C846" t="str">
            <v>Place</v>
          </cell>
          <cell r="D846" t="str">
            <v>Regeneration</v>
          </cell>
        </row>
        <row r="847">
          <cell r="A847" t="str">
            <v>RE020615</v>
          </cell>
          <cell r="B847" t="str">
            <v>Empty Homes Scheme Properties</v>
          </cell>
          <cell r="C847" t="str">
            <v>Place</v>
          </cell>
          <cell r="D847" t="str">
            <v>Regeneration</v>
          </cell>
        </row>
        <row r="848">
          <cell r="A848" t="str">
            <v>RE020616</v>
          </cell>
          <cell r="B848" t="str">
            <v>Empty Homes Scheme Properties</v>
          </cell>
          <cell r="C848" t="str">
            <v>Place</v>
          </cell>
          <cell r="D848" t="str">
            <v>Regeneration</v>
          </cell>
        </row>
        <row r="849">
          <cell r="A849" t="str">
            <v>RE020617</v>
          </cell>
          <cell r="B849" t="str">
            <v>Empty Homes Scheme Properties</v>
          </cell>
          <cell r="C849" t="str">
            <v>Place</v>
          </cell>
          <cell r="D849" t="str">
            <v>Regeneration</v>
          </cell>
        </row>
        <row r="850">
          <cell r="A850" t="str">
            <v>RE020618</v>
          </cell>
          <cell r="B850" t="str">
            <v>Empty Homes Scheme Properties</v>
          </cell>
          <cell r="C850" t="str">
            <v>Place</v>
          </cell>
          <cell r="D850" t="str">
            <v>Regeneration</v>
          </cell>
        </row>
        <row r="851">
          <cell r="A851" t="str">
            <v>RE020619</v>
          </cell>
          <cell r="B851" t="str">
            <v>Empty Homes Scheme Properties</v>
          </cell>
          <cell r="C851" t="str">
            <v>Place</v>
          </cell>
          <cell r="D851" t="str">
            <v>Regeneration</v>
          </cell>
        </row>
        <row r="852">
          <cell r="A852" t="str">
            <v>RE020620</v>
          </cell>
          <cell r="B852" t="str">
            <v>Empty Homes Scheme Properties</v>
          </cell>
          <cell r="C852" t="str">
            <v>Place</v>
          </cell>
          <cell r="D852" t="str">
            <v>Regeneration</v>
          </cell>
        </row>
        <row r="853">
          <cell r="A853" t="str">
            <v>RE020621</v>
          </cell>
          <cell r="B853" t="str">
            <v>Empty Homes Scheme Properties</v>
          </cell>
          <cell r="C853" t="str">
            <v>Place</v>
          </cell>
          <cell r="D853" t="str">
            <v>Regeneration</v>
          </cell>
        </row>
        <row r="854">
          <cell r="A854" t="str">
            <v>RE020622</v>
          </cell>
          <cell r="B854" t="str">
            <v>Empty Homes Scheme Properties</v>
          </cell>
          <cell r="C854" t="str">
            <v>Place</v>
          </cell>
          <cell r="D854" t="str">
            <v>Regeneration</v>
          </cell>
        </row>
        <row r="855">
          <cell r="A855" t="str">
            <v>RE020623</v>
          </cell>
          <cell r="B855" t="str">
            <v>Empty Homes Scheme Properties</v>
          </cell>
          <cell r="C855" t="str">
            <v>Place</v>
          </cell>
          <cell r="D855" t="str">
            <v>Regeneration</v>
          </cell>
        </row>
        <row r="856">
          <cell r="A856" t="str">
            <v>RE020624</v>
          </cell>
          <cell r="B856" t="str">
            <v>Empty Homes Scheme Properties</v>
          </cell>
          <cell r="C856" t="str">
            <v>Place</v>
          </cell>
          <cell r="D856" t="str">
            <v>Regeneration</v>
          </cell>
        </row>
        <row r="857">
          <cell r="A857" t="str">
            <v>RE020625</v>
          </cell>
          <cell r="B857" t="str">
            <v>Empty Homes Scheme Properties</v>
          </cell>
          <cell r="C857" t="str">
            <v>Place</v>
          </cell>
          <cell r="D857" t="str">
            <v>Regeneration</v>
          </cell>
        </row>
        <row r="858">
          <cell r="A858" t="str">
            <v>RE020626</v>
          </cell>
          <cell r="B858" t="str">
            <v>Empty Homes Scheme Properties</v>
          </cell>
          <cell r="C858" t="str">
            <v>Place</v>
          </cell>
          <cell r="D858" t="str">
            <v>Regeneration</v>
          </cell>
        </row>
        <row r="859">
          <cell r="A859" t="str">
            <v>RE020627</v>
          </cell>
          <cell r="B859" t="str">
            <v>Empty Homes Scheme Properties</v>
          </cell>
          <cell r="C859" t="str">
            <v>Place</v>
          </cell>
          <cell r="D859" t="str">
            <v>Regeneration</v>
          </cell>
        </row>
        <row r="860">
          <cell r="A860" t="str">
            <v>RE020628</v>
          </cell>
          <cell r="B860" t="str">
            <v>Empty Homes Scheme Properties</v>
          </cell>
          <cell r="C860" t="str">
            <v>Place</v>
          </cell>
          <cell r="D860" t="str">
            <v>Regeneration</v>
          </cell>
        </row>
        <row r="861">
          <cell r="A861" t="str">
            <v>RE020629</v>
          </cell>
          <cell r="B861" t="str">
            <v>Empty Homes Scheme Properties</v>
          </cell>
          <cell r="C861" t="str">
            <v>Place</v>
          </cell>
          <cell r="D861" t="str">
            <v>Regeneration</v>
          </cell>
        </row>
        <row r="862">
          <cell r="A862" t="str">
            <v>RE020630</v>
          </cell>
          <cell r="B862" t="str">
            <v>Empty Homes Scheme Properties</v>
          </cell>
          <cell r="C862" t="str">
            <v>Place</v>
          </cell>
          <cell r="D862" t="str">
            <v>Regeneration</v>
          </cell>
        </row>
        <row r="863">
          <cell r="A863" t="str">
            <v>RE020631</v>
          </cell>
          <cell r="B863" t="str">
            <v>Empty Homes Scheme Properties</v>
          </cell>
          <cell r="C863" t="str">
            <v>Place</v>
          </cell>
          <cell r="D863" t="str">
            <v>Regeneration</v>
          </cell>
        </row>
        <row r="864">
          <cell r="A864" t="str">
            <v>RE020632</v>
          </cell>
          <cell r="B864" t="str">
            <v>Empty Homes Scheme Properties</v>
          </cell>
          <cell r="C864" t="str">
            <v>Place</v>
          </cell>
          <cell r="D864" t="str">
            <v>Regeneration</v>
          </cell>
        </row>
        <row r="865">
          <cell r="A865" t="str">
            <v>RE020633</v>
          </cell>
          <cell r="B865" t="str">
            <v>Empty Homes Scheme Properties</v>
          </cell>
          <cell r="C865" t="str">
            <v>Place</v>
          </cell>
          <cell r="D865" t="str">
            <v>Regeneration</v>
          </cell>
        </row>
        <row r="866">
          <cell r="A866" t="str">
            <v>RE020634</v>
          </cell>
          <cell r="B866" t="str">
            <v>Empty Homes Scheme Properties</v>
          </cell>
          <cell r="C866" t="str">
            <v>Place</v>
          </cell>
          <cell r="D866" t="str">
            <v>Regeneration</v>
          </cell>
        </row>
        <row r="867">
          <cell r="A867" t="str">
            <v>RE020635</v>
          </cell>
          <cell r="B867" t="str">
            <v>Empty Homes Scheme Properties</v>
          </cell>
          <cell r="C867" t="str">
            <v>Place</v>
          </cell>
          <cell r="D867" t="str">
            <v>Regeneration</v>
          </cell>
        </row>
        <row r="868">
          <cell r="A868" t="str">
            <v>RE020636</v>
          </cell>
          <cell r="B868" t="str">
            <v>Empty Homes Scheme Properties</v>
          </cell>
          <cell r="C868" t="str">
            <v>Place</v>
          </cell>
          <cell r="D868" t="str">
            <v>Regeneration</v>
          </cell>
        </row>
        <row r="869">
          <cell r="A869" t="str">
            <v>RE020637</v>
          </cell>
          <cell r="B869" t="str">
            <v>Empty Homes Scheme Properties</v>
          </cell>
          <cell r="C869" t="str">
            <v>Place</v>
          </cell>
          <cell r="D869" t="str">
            <v>Regeneration</v>
          </cell>
        </row>
        <row r="870">
          <cell r="A870" t="str">
            <v>RE020638</v>
          </cell>
          <cell r="B870" t="str">
            <v>Empty Homes Scheme Properties</v>
          </cell>
          <cell r="C870" t="str">
            <v>Place</v>
          </cell>
          <cell r="D870" t="str">
            <v>Regeneration</v>
          </cell>
        </row>
        <row r="871">
          <cell r="A871" t="str">
            <v>RE020639</v>
          </cell>
          <cell r="B871" t="str">
            <v>Empty Homes Scheme Properties</v>
          </cell>
          <cell r="C871" t="str">
            <v>Place</v>
          </cell>
          <cell r="D871" t="str">
            <v>Regeneration</v>
          </cell>
        </row>
        <row r="872">
          <cell r="A872" t="str">
            <v>RE020640</v>
          </cell>
          <cell r="B872" t="str">
            <v>Empty Homes Scheme Properties</v>
          </cell>
          <cell r="C872" t="str">
            <v>Place</v>
          </cell>
          <cell r="D872" t="str">
            <v>Regeneration</v>
          </cell>
        </row>
        <row r="873">
          <cell r="A873" t="str">
            <v>RE020641</v>
          </cell>
          <cell r="B873" t="str">
            <v>Empty Homes Scheme Properties</v>
          </cell>
          <cell r="C873" t="str">
            <v>Place</v>
          </cell>
          <cell r="D873" t="str">
            <v>Regeneration</v>
          </cell>
        </row>
        <row r="874">
          <cell r="A874" t="str">
            <v>RE020642</v>
          </cell>
          <cell r="B874" t="str">
            <v>Empty Homes Scheme Properties</v>
          </cell>
          <cell r="C874" t="str">
            <v>Place</v>
          </cell>
          <cell r="D874" t="str">
            <v>Regeneration</v>
          </cell>
        </row>
        <row r="875">
          <cell r="A875" t="str">
            <v>RE020643</v>
          </cell>
          <cell r="B875" t="str">
            <v>Empty Homes Scheme Properties</v>
          </cell>
          <cell r="C875" t="str">
            <v>Place</v>
          </cell>
          <cell r="D875" t="str">
            <v>Regeneration</v>
          </cell>
        </row>
        <row r="876">
          <cell r="A876" t="str">
            <v>RE020644</v>
          </cell>
          <cell r="B876" t="str">
            <v>Empty Homes Scheme Properties</v>
          </cell>
          <cell r="C876" t="str">
            <v>Place</v>
          </cell>
          <cell r="D876" t="str">
            <v>Regeneration</v>
          </cell>
        </row>
        <row r="877">
          <cell r="A877" t="str">
            <v>RE020645</v>
          </cell>
          <cell r="B877" t="str">
            <v>Empty Homes Scheme Properties</v>
          </cell>
          <cell r="C877" t="str">
            <v>Place</v>
          </cell>
          <cell r="D877" t="str">
            <v>Regeneration</v>
          </cell>
        </row>
        <row r="878">
          <cell r="A878" t="str">
            <v>RE020646</v>
          </cell>
          <cell r="B878" t="str">
            <v>Empty Homes Scheme Properties</v>
          </cell>
          <cell r="C878" t="str">
            <v>Place</v>
          </cell>
          <cell r="D878" t="str">
            <v>Regeneration</v>
          </cell>
        </row>
        <row r="879">
          <cell r="A879" t="str">
            <v>RE020647</v>
          </cell>
          <cell r="B879" t="str">
            <v>Empty Homes Scheme Properties</v>
          </cell>
          <cell r="C879" t="str">
            <v>Place</v>
          </cell>
          <cell r="D879" t="str">
            <v>Regeneration</v>
          </cell>
        </row>
        <row r="880">
          <cell r="A880" t="str">
            <v>RE020648</v>
          </cell>
          <cell r="B880" t="str">
            <v>Empty Homes Scheme Properties</v>
          </cell>
          <cell r="C880" t="str">
            <v>Place</v>
          </cell>
          <cell r="D880" t="str">
            <v>Regeneration</v>
          </cell>
        </row>
        <row r="881">
          <cell r="A881" t="str">
            <v>RE020649</v>
          </cell>
          <cell r="B881" t="str">
            <v>Empty Homes Scheme Properties</v>
          </cell>
          <cell r="C881" t="str">
            <v>Place</v>
          </cell>
          <cell r="D881" t="str">
            <v>Regeneration</v>
          </cell>
        </row>
        <row r="882">
          <cell r="A882" t="str">
            <v>RE020650</v>
          </cell>
          <cell r="B882" t="str">
            <v>Empty Homes Scheme Properties</v>
          </cell>
          <cell r="C882" t="str">
            <v>Place</v>
          </cell>
          <cell r="D882" t="str">
            <v>Regeneration</v>
          </cell>
        </row>
        <row r="883">
          <cell r="A883" t="str">
            <v>RE020651</v>
          </cell>
          <cell r="B883" t="str">
            <v>Empty Homes Scheme Properties</v>
          </cell>
          <cell r="C883" t="str">
            <v>Place</v>
          </cell>
          <cell r="D883" t="str">
            <v>Regeneration</v>
          </cell>
        </row>
        <row r="884">
          <cell r="A884" t="str">
            <v>RE020652</v>
          </cell>
          <cell r="B884" t="str">
            <v>Empty Homes Scheme Properties</v>
          </cell>
          <cell r="C884" t="str">
            <v>Place</v>
          </cell>
          <cell r="D884" t="str">
            <v>Regeneration</v>
          </cell>
        </row>
        <row r="885">
          <cell r="A885" t="str">
            <v>RE020653</v>
          </cell>
          <cell r="B885" t="str">
            <v>Empty Homes Scheme Properties</v>
          </cell>
          <cell r="C885" t="str">
            <v>Place</v>
          </cell>
          <cell r="D885" t="str">
            <v>Regeneration</v>
          </cell>
        </row>
        <row r="886">
          <cell r="A886" t="str">
            <v>RE020654</v>
          </cell>
          <cell r="B886" t="str">
            <v>Empty Homes Scheme Properties</v>
          </cell>
          <cell r="C886" t="str">
            <v>Place</v>
          </cell>
          <cell r="D886" t="str">
            <v>Regeneration</v>
          </cell>
        </row>
        <row r="887">
          <cell r="A887" t="str">
            <v>RE020655</v>
          </cell>
          <cell r="B887" t="str">
            <v>Empty Homes Scheme Properties</v>
          </cell>
          <cell r="C887" t="str">
            <v>Place</v>
          </cell>
          <cell r="D887" t="str">
            <v>Regeneration</v>
          </cell>
        </row>
        <row r="888">
          <cell r="A888" t="str">
            <v>RE020656</v>
          </cell>
          <cell r="B888" t="str">
            <v>Empty Homes Scheme Properties</v>
          </cell>
          <cell r="C888" t="str">
            <v>Place</v>
          </cell>
          <cell r="D888" t="str">
            <v>Regeneration</v>
          </cell>
        </row>
        <row r="889">
          <cell r="A889" t="str">
            <v>RE020657</v>
          </cell>
          <cell r="B889" t="str">
            <v>Empty Homes Scheme Properties</v>
          </cell>
          <cell r="C889" t="str">
            <v>Place</v>
          </cell>
          <cell r="D889" t="str">
            <v>Regeneration</v>
          </cell>
        </row>
        <row r="890">
          <cell r="A890" t="str">
            <v>RE020658</v>
          </cell>
          <cell r="B890" t="str">
            <v>Empty Homes Scheme Properties</v>
          </cell>
          <cell r="C890" t="str">
            <v>Place</v>
          </cell>
          <cell r="D890" t="str">
            <v>Regeneration</v>
          </cell>
        </row>
        <row r="891">
          <cell r="A891" t="str">
            <v>RE020659</v>
          </cell>
          <cell r="B891" t="str">
            <v>Empty Homes Scheme Properties</v>
          </cell>
          <cell r="C891" t="str">
            <v>Place</v>
          </cell>
          <cell r="D891" t="str">
            <v>Regeneration</v>
          </cell>
        </row>
        <row r="892">
          <cell r="A892" t="str">
            <v>RE020660</v>
          </cell>
          <cell r="B892" t="str">
            <v>Empty Homes Scheme Properties</v>
          </cell>
          <cell r="C892" t="str">
            <v>Place</v>
          </cell>
          <cell r="D892" t="str">
            <v>Regeneration</v>
          </cell>
        </row>
        <row r="893">
          <cell r="A893" t="str">
            <v>RE020661</v>
          </cell>
          <cell r="B893" t="str">
            <v>Empty Homes Scheme Properties</v>
          </cell>
          <cell r="C893" t="str">
            <v>Place</v>
          </cell>
          <cell r="D893" t="str">
            <v>Regeneration</v>
          </cell>
        </row>
        <row r="894">
          <cell r="A894" t="str">
            <v>RE020662</v>
          </cell>
          <cell r="B894" t="str">
            <v>Empty Homes Scheme Properties</v>
          </cell>
          <cell r="C894" t="str">
            <v>Place</v>
          </cell>
          <cell r="D894" t="str">
            <v>Regeneration</v>
          </cell>
        </row>
        <row r="895">
          <cell r="A895" t="str">
            <v>RE020663</v>
          </cell>
          <cell r="B895" t="str">
            <v>Empty Homes Scheme Properties</v>
          </cell>
          <cell r="C895" t="str">
            <v>Place</v>
          </cell>
          <cell r="D895" t="str">
            <v>Regeneration</v>
          </cell>
        </row>
        <row r="896">
          <cell r="A896" t="str">
            <v>RE020664</v>
          </cell>
          <cell r="B896" t="str">
            <v>Empty Homes Scheme Properties</v>
          </cell>
          <cell r="C896" t="str">
            <v>Place</v>
          </cell>
          <cell r="D896" t="str">
            <v>Regeneration</v>
          </cell>
        </row>
        <row r="897">
          <cell r="A897" t="str">
            <v>RE020665</v>
          </cell>
          <cell r="B897" t="str">
            <v>Empty Homes Scheme Properties</v>
          </cell>
          <cell r="C897" t="str">
            <v>Place</v>
          </cell>
          <cell r="D897" t="str">
            <v>Regeneration</v>
          </cell>
        </row>
        <row r="898">
          <cell r="A898" t="str">
            <v>RE020666</v>
          </cell>
          <cell r="B898" t="str">
            <v>Empty Homes Scheme Properties</v>
          </cell>
          <cell r="C898" t="str">
            <v>Place</v>
          </cell>
          <cell r="D898" t="str">
            <v>Regeneration</v>
          </cell>
        </row>
        <row r="899">
          <cell r="A899" t="str">
            <v>RE020667</v>
          </cell>
          <cell r="B899" t="str">
            <v>Empty Homes Scheme Properties</v>
          </cell>
          <cell r="C899" t="str">
            <v>Place</v>
          </cell>
          <cell r="D899" t="str">
            <v>Regeneration</v>
          </cell>
        </row>
        <row r="900">
          <cell r="A900" t="str">
            <v>RE020668</v>
          </cell>
          <cell r="B900" t="str">
            <v>Empty Homes Scheme Properties</v>
          </cell>
          <cell r="C900" t="str">
            <v>Place</v>
          </cell>
          <cell r="D900" t="str">
            <v>Regeneration</v>
          </cell>
        </row>
        <row r="901">
          <cell r="A901" t="str">
            <v>RE020669</v>
          </cell>
          <cell r="B901" t="str">
            <v>Empty Homes Scheme Properties</v>
          </cell>
          <cell r="C901" t="str">
            <v>Place</v>
          </cell>
          <cell r="D901" t="str">
            <v>Regeneration</v>
          </cell>
        </row>
        <row r="902">
          <cell r="A902" t="str">
            <v>RE020670</v>
          </cell>
          <cell r="B902" t="str">
            <v>Empty Homes Scheme Properties</v>
          </cell>
          <cell r="C902" t="str">
            <v>Place</v>
          </cell>
          <cell r="D902" t="str">
            <v>Regeneration</v>
          </cell>
        </row>
        <row r="903">
          <cell r="A903" t="str">
            <v>RE020671</v>
          </cell>
          <cell r="B903" t="str">
            <v>Empty Homes Scheme Properties</v>
          </cell>
          <cell r="C903" t="str">
            <v>Place</v>
          </cell>
          <cell r="D903" t="str">
            <v>Regeneration</v>
          </cell>
        </row>
        <row r="904">
          <cell r="A904" t="str">
            <v>RE020672</v>
          </cell>
          <cell r="B904" t="str">
            <v>Empty Homes Scheme Properties</v>
          </cell>
          <cell r="C904" t="str">
            <v>Place</v>
          </cell>
          <cell r="D904" t="str">
            <v>Regeneration</v>
          </cell>
        </row>
        <row r="905">
          <cell r="A905" t="str">
            <v>RE020673</v>
          </cell>
          <cell r="B905" t="str">
            <v>Empty Homes Scheme Properties</v>
          </cell>
          <cell r="C905" t="str">
            <v>Place</v>
          </cell>
          <cell r="D905" t="str">
            <v>Regeneration</v>
          </cell>
        </row>
        <row r="906">
          <cell r="A906" t="str">
            <v>RE020674</v>
          </cell>
          <cell r="B906" t="str">
            <v>Empty Homes Scheme Properties</v>
          </cell>
          <cell r="C906" t="str">
            <v>Place</v>
          </cell>
          <cell r="D906" t="str">
            <v>Regeneration</v>
          </cell>
        </row>
        <row r="907">
          <cell r="A907" t="str">
            <v>RE020675</v>
          </cell>
          <cell r="B907" t="str">
            <v>Empty Homes Scheme Properties</v>
          </cell>
          <cell r="C907" t="str">
            <v>Place</v>
          </cell>
          <cell r="D907" t="str">
            <v>Regeneration</v>
          </cell>
        </row>
        <row r="908">
          <cell r="A908" t="str">
            <v>RE020676</v>
          </cell>
          <cell r="B908" t="str">
            <v>Empty Homes Scheme Properties</v>
          </cell>
          <cell r="C908" t="str">
            <v>Place</v>
          </cell>
          <cell r="D908" t="str">
            <v>Regeneration</v>
          </cell>
        </row>
        <row r="909">
          <cell r="A909" t="str">
            <v>RE020677</v>
          </cell>
          <cell r="B909" t="str">
            <v>Empty Homes Scheme Properties</v>
          </cell>
          <cell r="C909" t="str">
            <v>Place</v>
          </cell>
          <cell r="D909" t="str">
            <v>Regeneration</v>
          </cell>
        </row>
        <row r="910">
          <cell r="A910" t="str">
            <v>RE020678</v>
          </cell>
          <cell r="B910" t="str">
            <v>Empty Homes Scheme Properties</v>
          </cell>
          <cell r="C910" t="str">
            <v>Place</v>
          </cell>
          <cell r="D910" t="str">
            <v>Regeneration</v>
          </cell>
        </row>
        <row r="911">
          <cell r="A911" t="str">
            <v>RE020679</v>
          </cell>
          <cell r="B911" t="str">
            <v>Empty Homes Scheme Properties</v>
          </cell>
          <cell r="C911" t="str">
            <v>Place</v>
          </cell>
          <cell r="D911" t="str">
            <v>Regeneration</v>
          </cell>
        </row>
        <row r="912">
          <cell r="A912" t="str">
            <v>RE020680</v>
          </cell>
          <cell r="B912" t="str">
            <v>Empty Homes Scheme Properties</v>
          </cell>
          <cell r="C912" t="str">
            <v>Place</v>
          </cell>
          <cell r="D912" t="str">
            <v>Regeneration</v>
          </cell>
        </row>
        <row r="913">
          <cell r="A913" t="str">
            <v>RE020681</v>
          </cell>
          <cell r="B913" t="str">
            <v>Empty Homes Scheme Properties</v>
          </cell>
          <cell r="C913" t="str">
            <v>Place</v>
          </cell>
          <cell r="D913" t="str">
            <v>Regeneration</v>
          </cell>
        </row>
        <row r="914">
          <cell r="A914" t="str">
            <v>RE020682</v>
          </cell>
          <cell r="B914" t="str">
            <v>Empty Homes Scheme Properties</v>
          </cell>
          <cell r="C914" t="str">
            <v>Place</v>
          </cell>
          <cell r="D914" t="str">
            <v>Regeneration</v>
          </cell>
        </row>
        <row r="915">
          <cell r="A915" t="str">
            <v>RE020683</v>
          </cell>
          <cell r="B915" t="str">
            <v>Empty Homes Scheme Properties</v>
          </cell>
          <cell r="C915" t="str">
            <v>Place</v>
          </cell>
          <cell r="D915" t="str">
            <v>Regeneration</v>
          </cell>
        </row>
        <row r="916">
          <cell r="A916" t="str">
            <v>RE020684</v>
          </cell>
          <cell r="B916" t="str">
            <v>Empty Homes Scheme Properties</v>
          </cell>
          <cell r="C916" t="str">
            <v>Place</v>
          </cell>
          <cell r="D916" t="str">
            <v>Regeneration</v>
          </cell>
        </row>
        <row r="917">
          <cell r="A917" t="str">
            <v>RE020685</v>
          </cell>
          <cell r="B917" t="str">
            <v>Empty Homes Scheme Properties</v>
          </cell>
          <cell r="C917" t="str">
            <v>Place</v>
          </cell>
          <cell r="D917" t="str">
            <v>Regeneration</v>
          </cell>
        </row>
        <row r="918">
          <cell r="A918" t="str">
            <v>RE020686</v>
          </cell>
          <cell r="B918" t="str">
            <v>Empty Homes Scheme Properties</v>
          </cell>
          <cell r="C918" t="str">
            <v>Place</v>
          </cell>
          <cell r="D918" t="str">
            <v>Regeneration</v>
          </cell>
        </row>
        <row r="919">
          <cell r="A919" t="str">
            <v>RE020687</v>
          </cell>
          <cell r="B919" t="str">
            <v>Empty Homes Scheme Properties</v>
          </cell>
          <cell r="C919" t="str">
            <v>Place</v>
          </cell>
          <cell r="D919" t="str">
            <v>Regeneration</v>
          </cell>
        </row>
        <row r="920">
          <cell r="A920" t="str">
            <v>RE020688</v>
          </cell>
          <cell r="B920" t="str">
            <v>Empty Homes Scheme Properties</v>
          </cell>
          <cell r="C920" t="str">
            <v>Place</v>
          </cell>
          <cell r="D920" t="str">
            <v>Regeneration</v>
          </cell>
        </row>
        <row r="921">
          <cell r="A921" t="str">
            <v>RE020689</v>
          </cell>
          <cell r="B921" t="str">
            <v>Empty Homes Scheme Properties</v>
          </cell>
          <cell r="C921" t="str">
            <v>Place</v>
          </cell>
          <cell r="D921" t="str">
            <v>Regeneration</v>
          </cell>
        </row>
        <row r="922">
          <cell r="A922" t="str">
            <v>RE020690</v>
          </cell>
          <cell r="B922" t="str">
            <v>Empty Homes Scheme Properties</v>
          </cell>
          <cell r="C922" t="str">
            <v>Place</v>
          </cell>
          <cell r="D922" t="str">
            <v>Regeneration</v>
          </cell>
        </row>
        <row r="923">
          <cell r="A923" t="str">
            <v>RE020691</v>
          </cell>
          <cell r="B923" t="str">
            <v>Empty Homes Scheme Properties</v>
          </cell>
          <cell r="C923" t="str">
            <v>Place</v>
          </cell>
          <cell r="D923" t="str">
            <v>Regeneration</v>
          </cell>
        </row>
        <row r="924">
          <cell r="A924" t="str">
            <v>RE020692</v>
          </cell>
          <cell r="B924" t="str">
            <v>Empty Homes Scheme Properties</v>
          </cell>
          <cell r="C924" t="str">
            <v>Place</v>
          </cell>
          <cell r="D924" t="str">
            <v>Regeneration</v>
          </cell>
        </row>
        <row r="925">
          <cell r="A925" t="str">
            <v>RE020693</v>
          </cell>
          <cell r="B925" t="str">
            <v>Empty Homes Scheme Properties</v>
          </cell>
          <cell r="C925" t="str">
            <v>Place</v>
          </cell>
          <cell r="D925" t="str">
            <v>Regeneration</v>
          </cell>
        </row>
        <row r="926">
          <cell r="A926" t="str">
            <v>RE020694</v>
          </cell>
          <cell r="B926" t="str">
            <v>Empty Homes Scheme Properties</v>
          </cell>
          <cell r="C926" t="str">
            <v>Place</v>
          </cell>
          <cell r="D926" t="str">
            <v>Regeneration</v>
          </cell>
        </row>
        <row r="927">
          <cell r="A927" t="str">
            <v>RE020695</v>
          </cell>
          <cell r="B927" t="str">
            <v>Empty Homes Scheme Properties</v>
          </cell>
          <cell r="C927" t="str">
            <v>Place</v>
          </cell>
          <cell r="D927" t="str">
            <v>Regeneration</v>
          </cell>
        </row>
        <row r="928">
          <cell r="A928" t="str">
            <v>RE020696</v>
          </cell>
          <cell r="B928" t="str">
            <v>Empty Homes Scheme Properties</v>
          </cell>
          <cell r="C928" t="str">
            <v>Place</v>
          </cell>
          <cell r="D928" t="str">
            <v>Regeneration</v>
          </cell>
        </row>
        <row r="929">
          <cell r="A929" t="str">
            <v>RE020697</v>
          </cell>
          <cell r="B929" t="str">
            <v>Empty Homes Scheme Properties</v>
          </cell>
          <cell r="C929" t="str">
            <v>Place</v>
          </cell>
          <cell r="D929" t="str">
            <v>Regeneration</v>
          </cell>
        </row>
        <row r="930">
          <cell r="A930" t="str">
            <v>RE020698</v>
          </cell>
          <cell r="B930" t="str">
            <v>Empty Homes Scheme Properties</v>
          </cell>
          <cell r="C930" t="str">
            <v>Place</v>
          </cell>
          <cell r="D930" t="str">
            <v>Regeneration</v>
          </cell>
        </row>
        <row r="931">
          <cell r="A931" t="str">
            <v>RE020699</v>
          </cell>
          <cell r="B931" t="str">
            <v>Empty Homes Scheme Properties</v>
          </cell>
          <cell r="C931" t="str">
            <v>Place</v>
          </cell>
          <cell r="D931" t="str">
            <v>Regeneration</v>
          </cell>
        </row>
        <row r="932">
          <cell r="A932" t="str">
            <v>RE020700</v>
          </cell>
          <cell r="B932" t="str">
            <v>Empty Homes Scheme Properties</v>
          </cell>
          <cell r="C932" t="str">
            <v>Place</v>
          </cell>
          <cell r="D932" t="str">
            <v>Regeneration</v>
          </cell>
        </row>
        <row r="933">
          <cell r="A933" t="str">
            <v>RE020701</v>
          </cell>
          <cell r="B933" t="str">
            <v>Empty Homes Scheme Properties</v>
          </cell>
          <cell r="C933" t="str">
            <v>Place</v>
          </cell>
          <cell r="D933" t="str">
            <v>Regeneration</v>
          </cell>
        </row>
        <row r="934">
          <cell r="A934" t="str">
            <v>RE020702</v>
          </cell>
          <cell r="B934" t="str">
            <v>Empty Homes Scheme Properties</v>
          </cell>
          <cell r="C934" t="str">
            <v>Place</v>
          </cell>
          <cell r="D934" t="str">
            <v>Regeneration</v>
          </cell>
        </row>
        <row r="935">
          <cell r="A935" t="str">
            <v>RE020703</v>
          </cell>
          <cell r="B935" t="str">
            <v>Empty Homes Scheme Properties</v>
          </cell>
          <cell r="C935" t="str">
            <v>Place</v>
          </cell>
          <cell r="D935" t="str">
            <v>Regeneration</v>
          </cell>
        </row>
        <row r="936">
          <cell r="A936" t="str">
            <v>RE020704</v>
          </cell>
          <cell r="B936" t="str">
            <v>Empty Homes Scheme Properties</v>
          </cell>
          <cell r="C936" t="str">
            <v>Place</v>
          </cell>
          <cell r="D936" t="str">
            <v>Regeneration</v>
          </cell>
        </row>
        <row r="937">
          <cell r="A937" t="str">
            <v>RE020705</v>
          </cell>
          <cell r="B937" t="str">
            <v>Empty Homes Scheme Properties</v>
          </cell>
          <cell r="C937" t="str">
            <v>Place</v>
          </cell>
          <cell r="D937" t="str">
            <v>Regeneration</v>
          </cell>
        </row>
        <row r="938">
          <cell r="A938" t="str">
            <v>RE020706</v>
          </cell>
          <cell r="B938" t="str">
            <v>Empty Homes Scheme Properties</v>
          </cell>
          <cell r="C938" t="str">
            <v>Place</v>
          </cell>
          <cell r="D938" t="str">
            <v>Regeneration</v>
          </cell>
        </row>
        <row r="939">
          <cell r="A939" t="str">
            <v>RE020707</v>
          </cell>
          <cell r="B939" t="str">
            <v>Empty Homes Scheme Properties</v>
          </cell>
          <cell r="C939" t="str">
            <v>Place</v>
          </cell>
          <cell r="D939" t="str">
            <v>Regeneration</v>
          </cell>
        </row>
        <row r="940">
          <cell r="A940" t="str">
            <v>RE020708</v>
          </cell>
          <cell r="B940" t="str">
            <v>Empty Homes Scheme Properties</v>
          </cell>
          <cell r="C940" t="str">
            <v>Place</v>
          </cell>
          <cell r="D940" t="str">
            <v>Regeneration</v>
          </cell>
        </row>
        <row r="941">
          <cell r="A941" t="str">
            <v>RE020709</v>
          </cell>
          <cell r="B941" t="str">
            <v>Empty Homes Scheme Properties</v>
          </cell>
          <cell r="C941" t="str">
            <v>Place</v>
          </cell>
          <cell r="D941" t="str">
            <v>Regeneration</v>
          </cell>
        </row>
        <row r="942">
          <cell r="A942" t="str">
            <v>RE020710</v>
          </cell>
          <cell r="B942" t="str">
            <v>Empty Homes Scheme Properties</v>
          </cell>
          <cell r="C942" t="str">
            <v>Place</v>
          </cell>
          <cell r="D942" t="str">
            <v>Regeneration</v>
          </cell>
        </row>
        <row r="943">
          <cell r="A943" t="str">
            <v>RE020711</v>
          </cell>
          <cell r="B943" t="str">
            <v>Empty Homes Scheme Properties</v>
          </cell>
          <cell r="C943" t="str">
            <v>Place</v>
          </cell>
          <cell r="D943" t="str">
            <v>Regeneration</v>
          </cell>
        </row>
        <row r="944">
          <cell r="A944" t="str">
            <v>RE020712</v>
          </cell>
          <cell r="B944" t="str">
            <v>Empty Homes Scheme Properties</v>
          </cell>
          <cell r="C944" t="str">
            <v>Place</v>
          </cell>
          <cell r="D944" t="str">
            <v>Regeneration</v>
          </cell>
        </row>
        <row r="945">
          <cell r="A945" t="str">
            <v>RE020713</v>
          </cell>
          <cell r="B945" t="str">
            <v>Empty Homes Scheme Properties</v>
          </cell>
          <cell r="C945" t="str">
            <v>Place</v>
          </cell>
          <cell r="D945" t="str">
            <v>Regeneration</v>
          </cell>
        </row>
        <row r="946">
          <cell r="A946" t="str">
            <v>RE020714</v>
          </cell>
          <cell r="B946" t="str">
            <v>Empty Homes Scheme Properties</v>
          </cell>
          <cell r="C946" t="str">
            <v>Place</v>
          </cell>
          <cell r="D946" t="str">
            <v>Regeneration</v>
          </cell>
        </row>
        <row r="947">
          <cell r="A947" t="str">
            <v>RE020715</v>
          </cell>
          <cell r="B947" t="str">
            <v>Empty Homes Scheme Properties</v>
          </cell>
          <cell r="C947" t="str">
            <v>Place</v>
          </cell>
          <cell r="D947" t="str">
            <v>Regeneration</v>
          </cell>
        </row>
        <row r="948">
          <cell r="A948" t="str">
            <v>RE020716</v>
          </cell>
          <cell r="B948" t="str">
            <v>Empty Homes Scheme Properties</v>
          </cell>
          <cell r="C948" t="str">
            <v>Place</v>
          </cell>
          <cell r="D948" t="str">
            <v>Regeneration</v>
          </cell>
        </row>
        <row r="949">
          <cell r="A949" t="str">
            <v>RE020717</v>
          </cell>
          <cell r="B949" t="str">
            <v>Empty Homes Scheme Properties</v>
          </cell>
          <cell r="C949" t="str">
            <v>Place</v>
          </cell>
          <cell r="D949" t="str">
            <v>Regeneration</v>
          </cell>
        </row>
        <row r="950">
          <cell r="A950" t="str">
            <v>RE020718</v>
          </cell>
          <cell r="B950" t="str">
            <v>Empty Homes Scheme Properties</v>
          </cell>
          <cell r="C950" t="str">
            <v>Place</v>
          </cell>
          <cell r="D950" t="str">
            <v>Regeneration</v>
          </cell>
        </row>
        <row r="951">
          <cell r="A951" t="str">
            <v>RE020719</v>
          </cell>
          <cell r="B951" t="str">
            <v>Empty Homes Scheme Properties</v>
          </cell>
          <cell r="C951" t="str">
            <v>Place</v>
          </cell>
          <cell r="D951" t="str">
            <v>Regeneration</v>
          </cell>
        </row>
        <row r="952">
          <cell r="A952" t="str">
            <v>RE020720</v>
          </cell>
          <cell r="B952" t="str">
            <v>Empty Homes Scheme Properties</v>
          </cell>
          <cell r="C952" t="str">
            <v>Place</v>
          </cell>
          <cell r="D952" t="str">
            <v>Regeneration</v>
          </cell>
        </row>
        <row r="953">
          <cell r="A953" t="str">
            <v>RE020721</v>
          </cell>
          <cell r="B953" t="str">
            <v>Empty Homes Scheme Properties</v>
          </cell>
          <cell r="C953" t="str">
            <v>Place</v>
          </cell>
          <cell r="D953" t="str">
            <v>Regeneration</v>
          </cell>
        </row>
        <row r="954">
          <cell r="A954" t="str">
            <v>RE020722</v>
          </cell>
          <cell r="B954" t="str">
            <v>Empty Homes Scheme Properties</v>
          </cell>
          <cell r="C954" t="str">
            <v>Place</v>
          </cell>
          <cell r="D954" t="str">
            <v>Regeneration</v>
          </cell>
        </row>
        <row r="955">
          <cell r="A955" t="str">
            <v>RE020723</v>
          </cell>
          <cell r="B955" t="str">
            <v>Empty Homes Scheme Properties</v>
          </cell>
          <cell r="C955" t="str">
            <v>Place</v>
          </cell>
          <cell r="D955" t="str">
            <v>Regeneration</v>
          </cell>
        </row>
        <row r="956">
          <cell r="A956" t="str">
            <v>RE020724</v>
          </cell>
          <cell r="B956" t="str">
            <v>Empty Homes Scheme Properties</v>
          </cell>
          <cell r="C956" t="str">
            <v>Place</v>
          </cell>
          <cell r="D956" t="str">
            <v>Regeneration</v>
          </cell>
        </row>
        <row r="957">
          <cell r="A957" t="str">
            <v>RE020725</v>
          </cell>
          <cell r="B957" t="str">
            <v>Empty Homes Scheme Properties</v>
          </cell>
          <cell r="C957" t="str">
            <v>Place</v>
          </cell>
          <cell r="D957" t="str">
            <v>Regeneration</v>
          </cell>
        </row>
        <row r="958">
          <cell r="A958" t="str">
            <v>RE020726</v>
          </cell>
          <cell r="B958" t="str">
            <v>Empty Homes Scheme Properties</v>
          </cell>
          <cell r="C958" t="str">
            <v>Place</v>
          </cell>
          <cell r="D958" t="str">
            <v>Regeneration</v>
          </cell>
        </row>
        <row r="959">
          <cell r="A959" t="str">
            <v>RE020727</v>
          </cell>
          <cell r="B959" t="str">
            <v>Empty Homes Scheme Properties</v>
          </cell>
          <cell r="C959" t="str">
            <v>Place</v>
          </cell>
          <cell r="D959" t="str">
            <v>Regeneration</v>
          </cell>
        </row>
        <row r="960">
          <cell r="A960" t="str">
            <v>RE020728</v>
          </cell>
          <cell r="B960" t="str">
            <v>Empty Homes Scheme Properties</v>
          </cell>
          <cell r="C960" t="str">
            <v>Place</v>
          </cell>
          <cell r="D960" t="str">
            <v>Regeneration</v>
          </cell>
        </row>
        <row r="961">
          <cell r="A961" t="str">
            <v>RE020729</v>
          </cell>
          <cell r="B961" t="str">
            <v>Empty Homes Scheme Properties</v>
          </cell>
          <cell r="C961" t="str">
            <v>Place</v>
          </cell>
          <cell r="D961" t="str">
            <v>Regeneration</v>
          </cell>
        </row>
        <row r="962">
          <cell r="A962" t="str">
            <v>RE020730</v>
          </cell>
          <cell r="B962" t="str">
            <v>Empty Homes Scheme Properties</v>
          </cell>
          <cell r="C962" t="str">
            <v>Place</v>
          </cell>
          <cell r="D962" t="str">
            <v>Regeneration</v>
          </cell>
        </row>
        <row r="963">
          <cell r="A963" t="str">
            <v>RE020731</v>
          </cell>
          <cell r="B963" t="str">
            <v>Empty Homes Scheme Properties</v>
          </cell>
          <cell r="C963" t="str">
            <v>Place</v>
          </cell>
          <cell r="D963" t="str">
            <v>Regeneration</v>
          </cell>
        </row>
        <row r="964">
          <cell r="A964" t="str">
            <v>RE020732</v>
          </cell>
          <cell r="B964" t="str">
            <v>Empty Homes Scheme Properties</v>
          </cell>
          <cell r="C964" t="str">
            <v>Place</v>
          </cell>
          <cell r="D964" t="str">
            <v>Regeneration</v>
          </cell>
        </row>
        <row r="965">
          <cell r="A965" t="str">
            <v>RE020733</v>
          </cell>
          <cell r="B965" t="str">
            <v>Empty Homes Scheme Properties</v>
          </cell>
          <cell r="C965" t="str">
            <v>Place</v>
          </cell>
          <cell r="D965" t="str">
            <v>Regeneration</v>
          </cell>
        </row>
        <row r="966">
          <cell r="A966" t="str">
            <v>RE020734</v>
          </cell>
          <cell r="B966" t="str">
            <v>Empty Homes Scheme Properties</v>
          </cell>
          <cell r="C966" t="str">
            <v>Place</v>
          </cell>
          <cell r="D966" t="str">
            <v>Regeneration</v>
          </cell>
        </row>
        <row r="967">
          <cell r="A967" t="str">
            <v>RE020735</v>
          </cell>
          <cell r="B967" t="str">
            <v>Empty Homes Scheme Properties</v>
          </cell>
          <cell r="C967" t="str">
            <v>Place</v>
          </cell>
          <cell r="D967" t="str">
            <v>Regeneration</v>
          </cell>
        </row>
        <row r="968">
          <cell r="A968" t="str">
            <v>RE020736</v>
          </cell>
          <cell r="B968" t="str">
            <v>Empty Homes Scheme Properties</v>
          </cell>
          <cell r="C968" t="str">
            <v>Place</v>
          </cell>
          <cell r="D968" t="str">
            <v>Regeneration</v>
          </cell>
        </row>
        <row r="969">
          <cell r="A969" t="str">
            <v>RE020737</v>
          </cell>
          <cell r="B969" t="str">
            <v>Empty Homes Scheme Properties</v>
          </cell>
          <cell r="C969" t="str">
            <v>Place</v>
          </cell>
          <cell r="D969" t="str">
            <v>Regeneration</v>
          </cell>
        </row>
        <row r="970">
          <cell r="A970" t="str">
            <v>RE020738</v>
          </cell>
          <cell r="B970" t="str">
            <v>Empty Homes Scheme Properties</v>
          </cell>
          <cell r="C970" t="str">
            <v>Place</v>
          </cell>
          <cell r="D970" t="str">
            <v>Regeneration</v>
          </cell>
        </row>
        <row r="971">
          <cell r="A971" t="str">
            <v>RE020739</v>
          </cell>
          <cell r="B971" t="str">
            <v>Empty Homes Scheme Properties</v>
          </cell>
          <cell r="C971" t="str">
            <v>Place</v>
          </cell>
          <cell r="D971" t="str">
            <v>Regeneration</v>
          </cell>
        </row>
        <row r="972">
          <cell r="A972" t="str">
            <v>RE020740</v>
          </cell>
          <cell r="B972" t="str">
            <v>Empty Homes Scheme Properties</v>
          </cell>
          <cell r="C972" t="str">
            <v>Place</v>
          </cell>
          <cell r="D972" t="str">
            <v>Regeneration</v>
          </cell>
        </row>
        <row r="973">
          <cell r="A973" t="str">
            <v>RE020741</v>
          </cell>
          <cell r="B973" t="str">
            <v>Empty Homes Scheme Properties</v>
          </cell>
          <cell r="C973" t="str">
            <v>Place</v>
          </cell>
          <cell r="D973" t="str">
            <v>Regeneration</v>
          </cell>
        </row>
        <row r="974">
          <cell r="A974" t="str">
            <v>RE020742</v>
          </cell>
          <cell r="B974" t="str">
            <v>Empty Homes Scheme Properties</v>
          </cell>
          <cell r="C974" t="str">
            <v>Place</v>
          </cell>
          <cell r="D974" t="str">
            <v>Regeneration</v>
          </cell>
        </row>
        <row r="975">
          <cell r="A975" t="str">
            <v>RE020743</v>
          </cell>
          <cell r="B975" t="str">
            <v>Empty Homes Scheme Properties</v>
          </cell>
          <cell r="C975" t="str">
            <v>Place</v>
          </cell>
          <cell r="D975" t="str">
            <v>Regeneration</v>
          </cell>
        </row>
        <row r="976">
          <cell r="A976" t="str">
            <v>RE020744</v>
          </cell>
          <cell r="B976" t="str">
            <v>Empty Homes Scheme Properties</v>
          </cell>
          <cell r="C976" t="str">
            <v>Place</v>
          </cell>
          <cell r="D976" t="str">
            <v>Regeneration</v>
          </cell>
        </row>
        <row r="977">
          <cell r="A977" t="str">
            <v>RE020745</v>
          </cell>
          <cell r="B977" t="str">
            <v>Empty Homes Scheme Properties</v>
          </cell>
          <cell r="C977" t="str">
            <v>Place</v>
          </cell>
          <cell r="D977" t="str">
            <v>Regeneration</v>
          </cell>
        </row>
        <row r="978">
          <cell r="A978" t="str">
            <v>RE020746</v>
          </cell>
          <cell r="B978" t="str">
            <v>Empty Homes Scheme Properties</v>
          </cell>
          <cell r="C978" t="str">
            <v>Place</v>
          </cell>
          <cell r="D978" t="str">
            <v>Regeneration</v>
          </cell>
        </row>
        <row r="979">
          <cell r="A979" t="str">
            <v>RE020747</v>
          </cell>
          <cell r="B979" t="str">
            <v>Empty Homes Scheme Properties</v>
          </cell>
          <cell r="C979" t="str">
            <v>Place</v>
          </cell>
          <cell r="D979" t="str">
            <v>Regeneration</v>
          </cell>
        </row>
        <row r="980">
          <cell r="A980" t="str">
            <v>RE020748</v>
          </cell>
          <cell r="B980" t="str">
            <v>Empty Homes Scheme Properties</v>
          </cell>
          <cell r="C980" t="str">
            <v>Place</v>
          </cell>
          <cell r="D980" t="str">
            <v>Regeneration</v>
          </cell>
        </row>
        <row r="981">
          <cell r="A981" t="str">
            <v>RE020749</v>
          </cell>
          <cell r="B981" t="str">
            <v>Empty Homes Scheme Properties</v>
          </cell>
          <cell r="C981" t="str">
            <v>Place</v>
          </cell>
          <cell r="D981" t="str">
            <v>Regeneration</v>
          </cell>
        </row>
        <row r="982">
          <cell r="A982" t="str">
            <v>RE020750</v>
          </cell>
          <cell r="B982" t="str">
            <v>Empty Homes Scheme Properties</v>
          </cell>
          <cell r="C982" t="str">
            <v>Place</v>
          </cell>
          <cell r="D982" t="str">
            <v>Regeneration</v>
          </cell>
        </row>
        <row r="983">
          <cell r="A983" t="str">
            <v>RE020751</v>
          </cell>
          <cell r="B983" t="str">
            <v>Empty Homes Scheme Properties</v>
          </cell>
          <cell r="C983" t="str">
            <v>Place</v>
          </cell>
          <cell r="D983" t="str">
            <v>Regeneration</v>
          </cell>
        </row>
        <row r="984">
          <cell r="A984" t="str">
            <v>RE020752</v>
          </cell>
          <cell r="B984" t="str">
            <v>Empty Homes Scheme Properties</v>
          </cell>
          <cell r="C984" t="str">
            <v>Place</v>
          </cell>
          <cell r="D984" t="str">
            <v>Regeneration</v>
          </cell>
        </row>
        <row r="985">
          <cell r="A985" t="str">
            <v>RE020753</v>
          </cell>
          <cell r="B985" t="str">
            <v>Empty Homes Scheme Properties</v>
          </cell>
          <cell r="C985" t="str">
            <v>Place</v>
          </cell>
          <cell r="D985" t="str">
            <v>Regeneration</v>
          </cell>
        </row>
        <row r="986">
          <cell r="A986" t="str">
            <v>RE020754</v>
          </cell>
          <cell r="B986" t="str">
            <v>Empty Homes Scheme Properties</v>
          </cell>
          <cell r="C986" t="str">
            <v>Place</v>
          </cell>
          <cell r="D986" t="str">
            <v>Regeneration</v>
          </cell>
        </row>
        <row r="987">
          <cell r="A987" t="str">
            <v>RE020755</v>
          </cell>
          <cell r="B987" t="str">
            <v>Empty Homes Scheme Properties</v>
          </cell>
          <cell r="C987" t="str">
            <v>Place</v>
          </cell>
          <cell r="D987" t="str">
            <v>Regeneration</v>
          </cell>
        </row>
        <row r="988">
          <cell r="A988" t="str">
            <v>RE020756</v>
          </cell>
          <cell r="B988" t="str">
            <v>Empty Homes Scheme Properties</v>
          </cell>
          <cell r="C988" t="str">
            <v>Place</v>
          </cell>
          <cell r="D988" t="str">
            <v>Regeneration</v>
          </cell>
        </row>
        <row r="989">
          <cell r="A989" t="str">
            <v>RE020757</v>
          </cell>
          <cell r="B989" t="str">
            <v>Empty Homes Scheme Properties</v>
          </cell>
          <cell r="C989" t="str">
            <v>Place</v>
          </cell>
          <cell r="D989" t="str">
            <v>Regeneration</v>
          </cell>
        </row>
        <row r="990">
          <cell r="A990" t="str">
            <v>RE020758</v>
          </cell>
          <cell r="B990" t="str">
            <v>Empty Homes Scheme Properties</v>
          </cell>
          <cell r="C990" t="str">
            <v>Place</v>
          </cell>
          <cell r="D990" t="str">
            <v>Regeneration</v>
          </cell>
        </row>
        <row r="991">
          <cell r="A991" t="str">
            <v>RE020759</v>
          </cell>
          <cell r="B991" t="str">
            <v>Empty Homes Scheme Properties</v>
          </cell>
          <cell r="C991" t="str">
            <v>Place</v>
          </cell>
          <cell r="D991" t="str">
            <v>Regeneration</v>
          </cell>
        </row>
        <row r="992">
          <cell r="A992" t="str">
            <v>RE020760</v>
          </cell>
          <cell r="B992" t="str">
            <v>Empty Homes Scheme Properties</v>
          </cell>
          <cell r="C992" t="str">
            <v>Place</v>
          </cell>
          <cell r="D992" t="str">
            <v>Regeneration</v>
          </cell>
        </row>
        <row r="993">
          <cell r="A993" t="str">
            <v>RE020761</v>
          </cell>
          <cell r="B993" t="str">
            <v>Empty Homes Scheme Properties</v>
          </cell>
          <cell r="C993" t="str">
            <v>Place</v>
          </cell>
          <cell r="D993" t="str">
            <v>Regeneration</v>
          </cell>
        </row>
        <row r="994">
          <cell r="A994" t="str">
            <v>RE020762</v>
          </cell>
          <cell r="B994" t="str">
            <v>Empty Homes Scheme Properties</v>
          </cell>
          <cell r="C994" t="str">
            <v>Place</v>
          </cell>
          <cell r="D994" t="str">
            <v>Regeneration</v>
          </cell>
        </row>
        <row r="995">
          <cell r="A995" t="str">
            <v>RE020763</v>
          </cell>
          <cell r="B995" t="str">
            <v>Empty Homes Scheme Properties</v>
          </cell>
          <cell r="C995" t="str">
            <v>Place</v>
          </cell>
          <cell r="D995" t="str">
            <v>Regeneration</v>
          </cell>
        </row>
        <row r="996">
          <cell r="A996" t="str">
            <v>RE020764</v>
          </cell>
          <cell r="B996" t="str">
            <v>Empty Homes Scheme Properties</v>
          </cell>
          <cell r="C996" t="str">
            <v>Place</v>
          </cell>
          <cell r="D996" t="str">
            <v>Regeneration</v>
          </cell>
        </row>
        <row r="997">
          <cell r="A997" t="str">
            <v>RE020765</v>
          </cell>
          <cell r="B997" t="str">
            <v>Empty Homes Scheme Properties</v>
          </cell>
          <cell r="C997" t="str">
            <v>Place</v>
          </cell>
          <cell r="D997" t="str">
            <v>Regeneration</v>
          </cell>
        </row>
        <row r="998">
          <cell r="A998" t="str">
            <v>RE020766</v>
          </cell>
          <cell r="B998" t="str">
            <v>Empty Homes Scheme Properties</v>
          </cell>
          <cell r="C998" t="str">
            <v>Place</v>
          </cell>
          <cell r="D998" t="str">
            <v>Regeneration</v>
          </cell>
        </row>
        <row r="999">
          <cell r="A999" t="str">
            <v>RE020767</v>
          </cell>
          <cell r="B999" t="str">
            <v>Empty Homes Scheme Properties</v>
          </cell>
          <cell r="C999" t="str">
            <v>Place</v>
          </cell>
          <cell r="D999" t="str">
            <v>Regeneration</v>
          </cell>
        </row>
        <row r="1000">
          <cell r="A1000" t="str">
            <v>RE020768</v>
          </cell>
          <cell r="B1000" t="str">
            <v>Empty Homes Scheme Properties</v>
          </cell>
          <cell r="C1000" t="str">
            <v>Place</v>
          </cell>
          <cell r="D1000" t="str">
            <v>Regeneration</v>
          </cell>
        </row>
        <row r="1001">
          <cell r="A1001" t="str">
            <v>RE020769</v>
          </cell>
          <cell r="B1001" t="str">
            <v>Empty Homes Scheme Properties</v>
          </cell>
          <cell r="C1001" t="str">
            <v>Place</v>
          </cell>
          <cell r="D1001" t="str">
            <v>Regeneration</v>
          </cell>
        </row>
        <row r="1002">
          <cell r="A1002" t="str">
            <v>RE020770</v>
          </cell>
          <cell r="B1002" t="str">
            <v>Empty Homes Scheme Properties</v>
          </cell>
          <cell r="C1002" t="str">
            <v>Place</v>
          </cell>
          <cell r="D1002" t="str">
            <v>Regeneration</v>
          </cell>
        </row>
        <row r="1003">
          <cell r="A1003" t="str">
            <v>RE020771</v>
          </cell>
          <cell r="B1003" t="str">
            <v>Empty Homes Scheme Properties</v>
          </cell>
          <cell r="C1003" t="str">
            <v>Place</v>
          </cell>
          <cell r="D1003" t="str">
            <v>Regeneration</v>
          </cell>
        </row>
        <row r="1004">
          <cell r="A1004" t="str">
            <v>RE020772</v>
          </cell>
          <cell r="B1004" t="str">
            <v>Empty Homes Scheme Properties</v>
          </cell>
          <cell r="C1004" t="str">
            <v>Place</v>
          </cell>
          <cell r="D1004" t="str">
            <v>Regeneration</v>
          </cell>
        </row>
        <row r="1005">
          <cell r="A1005" t="str">
            <v>RE020773</v>
          </cell>
          <cell r="B1005" t="str">
            <v>Empty Homes Scheme Properties</v>
          </cell>
          <cell r="C1005" t="str">
            <v>Place</v>
          </cell>
          <cell r="D1005" t="str">
            <v>Regeneration</v>
          </cell>
        </row>
        <row r="1006">
          <cell r="A1006" t="str">
            <v>RE020774</v>
          </cell>
          <cell r="B1006" t="str">
            <v>Empty Homes Scheme Properties</v>
          </cell>
          <cell r="C1006" t="str">
            <v>Place</v>
          </cell>
          <cell r="D1006" t="str">
            <v>Regeneration</v>
          </cell>
        </row>
        <row r="1007">
          <cell r="A1007" t="str">
            <v>RE020775</v>
          </cell>
          <cell r="B1007" t="str">
            <v>Empty Homes Scheme Properties</v>
          </cell>
          <cell r="C1007" t="str">
            <v>Place</v>
          </cell>
          <cell r="D1007" t="str">
            <v>Regeneration</v>
          </cell>
        </row>
        <row r="1008">
          <cell r="A1008" t="str">
            <v>RE020776</v>
          </cell>
          <cell r="B1008" t="str">
            <v>Empty Homes Scheme Properties</v>
          </cell>
          <cell r="C1008" t="str">
            <v>Place</v>
          </cell>
          <cell r="D1008" t="str">
            <v>Regeneration</v>
          </cell>
        </row>
        <row r="1009">
          <cell r="A1009" t="str">
            <v>RE020777</v>
          </cell>
          <cell r="B1009" t="str">
            <v>Empty Homes Scheme Properties</v>
          </cell>
          <cell r="C1009" t="str">
            <v>Place</v>
          </cell>
          <cell r="D1009" t="str">
            <v>Regeneration</v>
          </cell>
        </row>
        <row r="1010">
          <cell r="A1010" t="str">
            <v>RE020778</v>
          </cell>
          <cell r="B1010" t="str">
            <v>Empty Homes Scheme Properties</v>
          </cell>
          <cell r="C1010" t="str">
            <v>Place</v>
          </cell>
          <cell r="D1010" t="str">
            <v>Regeneration</v>
          </cell>
        </row>
        <row r="1011">
          <cell r="A1011" t="str">
            <v>RE020779</v>
          </cell>
          <cell r="B1011" t="str">
            <v>Empty Homes Scheme Properties</v>
          </cell>
          <cell r="C1011" t="str">
            <v>Place</v>
          </cell>
          <cell r="D1011" t="str">
            <v>Regeneration</v>
          </cell>
        </row>
        <row r="1012">
          <cell r="A1012" t="str">
            <v>RE020780</v>
          </cell>
          <cell r="B1012" t="str">
            <v>Empty Homes Scheme Properties</v>
          </cell>
          <cell r="C1012" t="str">
            <v>Place</v>
          </cell>
          <cell r="D1012" t="str">
            <v>Regeneration</v>
          </cell>
        </row>
        <row r="1013">
          <cell r="A1013" t="str">
            <v>RE020781</v>
          </cell>
          <cell r="B1013" t="str">
            <v>Empty Homes Scheme Properties</v>
          </cell>
          <cell r="C1013" t="str">
            <v>Place</v>
          </cell>
          <cell r="D1013" t="str">
            <v>Regeneration</v>
          </cell>
        </row>
        <row r="1014">
          <cell r="A1014" t="str">
            <v>RE020782</v>
          </cell>
          <cell r="B1014" t="str">
            <v>Empty Homes Scheme Properties</v>
          </cell>
          <cell r="C1014" t="str">
            <v>Place</v>
          </cell>
          <cell r="D1014" t="str">
            <v>Regeneration</v>
          </cell>
        </row>
        <row r="1015">
          <cell r="A1015" t="str">
            <v>RE020783</v>
          </cell>
          <cell r="B1015" t="str">
            <v>Empty Homes Scheme Properties</v>
          </cell>
          <cell r="C1015" t="str">
            <v>Place</v>
          </cell>
          <cell r="D1015" t="str">
            <v>Regeneration</v>
          </cell>
        </row>
        <row r="1016">
          <cell r="A1016" t="str">
            <v>RE020784</v>
          </cell>
          <cell r="B1016" t="str">
            <v>Empty Homes Scheme Properties</v>
          </cell>
          <cell r="C1016" t="str">
            <v>Place</v>
          </cell>
          <cell r="D1016" t="str">
            <v>Regeneration</v>
          </cell>
        </row>
        <row r="1017">
          <cell r="A1017" t="str">
            <v>RE020785</v>
          </cell>
          <cell r="B1017" t="str">
            <v>Empty Homes Scheme Properties</v>
          </cell>
          <cell r="C1017" t="str">
            <v>Place</v>
          </cell>
          <cell r="D1017" t="str">
            <v>Regeneration</v>
          </cell>
        </row>
        <row r="1018">
          <cell r="A1018" t="str">
            <v>RE020786</v>
          </cell>
          <cell r="B1018" t="str">
            <v>Empty Homes Scheme Properties</v>
          </cell>
          <cell r="C1018" t="str">
            <v>Place</v>
          </cell>
          <cell r="D1018" t="str">
            <v>Regeneration</v>
          </cell>
        </row>
        <row r="1019">
          <cell r="A1019" t="str">
            <v>RE020787</v>
          </cell>
          <cell r="B1019" t="str">
            <v>Empty Homes Scheme Properties</v>
          </cell>
          <cell r="C1019" t="str">
            <v>Place</v>
          </cell>
          <cell r="D1019" t="str">
            <v>Regeneration</v>
          </cell>
        </row>
        <row r="1020">
          <cell r="A1020" t="str">
            <v>RE020788</v>
          </cell>
          <cell r="B1020" t="str">
            <v>Empty Homes Scheme Properties</v>
          </cell>
          <cell r="C1020" t="str">
            <v>Place</v>
          </cell>
          <cell r="D1020" t="str">
            <v>Regeneration</v>
          </cell>
        </row>
        <row r="1021">
          <cell r="A1021" t="str">
            <v>RE020789</v>
          </cell>
          <cell r="B1021" t="str">
            <v>Empty Homes Scheme Properties</v>
          </cell>
          <cell r="C1021" t="str">
            <v>Place</v>
          </cell>
          <cell r="D1021" t="str">
            <v>Regeneration</v>
          </cell>
        </row>
        <row r="1022">
          <cell r="A1022" t="str">
            <v>RE020790</v>
          </cell>
          <cell r="B1022" t="str">
            <v>Empty Homes Scheme Properties</v>
          </cell>
          <cell r="C1022" t="str">
            <v>Place</v>
          </cell>
          <cell r="D1022" t="str">
            <v>Regeneration</v>
          </cell>
        </row>
        <row r="1023">
          <cell r="A1023" t="str">
            <v>RE020791</v>
          </cell>
          <cell r="B1023" t="str">
            <v>Empty Homes Scheme Properties</v>
          </cell>
          <cell r="C1023" t="str">
            <v>Place</v>
          </cell>
          <cell r="D1023" t="str">
            <v>Regeneration</v>
          </cell>
        </row>
        <row r="1024">
          <cell r="A1024" t="str">
            <v>RE020792</v>
          </cell>
          <cell r="B1024" t="str">
            <v>Empty Homes Scheme Properties</v>
          </cell>
          <cell r="C1024" t="str">
            <v>Place</v>
          </cell>
          <cell r="D1024" t="str">
            <v>Regeneration</v>
          </cell>
        </row>
        <row r="1025">
          <cell r="A1025" t="str">
            <v>RE020793</v>
          </cell>
          <cell r="B1025" t="str">
            <v>Empty Homes Scheme Properties</v>
          </cell>
          <cell r="C1025" t="str">
            <v>Place</v>
          </cell>
          <cell r="D1025" t="str">
            <v>Regeneration</v>
          </cell>
        </row>
        <row r="1026">
          <cell r="A1026" t="str">
            <v>RE020794</v>
          </cell>
          <cell r="B1026" t="str">
            <v>Empty Homes Scheme Properties</v>
          </cell>
          <cell r="C1026" t="str">
            <v>Place</v>
          </cell>
          <cell r="D1026" t="str">
            <v>Regeneration</v>
          </cell>
        </row>
        <row r="1027">
          <cell r="A1027" t="str">
            <v>RE020795</v>
          </cell>
          <cell r="B1027" t="str">
            <v>Empty Homes Scheme Properties</v>
          </cell>
          <cell r="C1027" t="str">
            <v>Place</v>
          </cell>
          <cell r="D1027" t="str">
            <v>Regeneration</v>
          </cell>
        </row>
        <row r="1028">
          <cell r="A1028" t="str">
            <v>RE020796</v>
          </cell>
          <cell r="B1028" t="str">
            <v>Empty Homes Scheme Properties</v>
          </cell>
          <cell r="C1028" t="str">
            <v>Place</v>
          </cell>
          <cell r="D1028" t="str">
            <v>Regeneration</v>
          </cell>
        </row>
        <row r="1029">
          <cell r="A1029" t="str">
            <v>RE020797</v>
          </cell>
          <cell r="B1029" t="str">
            <v>Empty Homes Scheme Properties</v>
          </cell>
          <cell r="C1029" t="str">
            <v>Place</v>
          </cell>
          <cell r="D1029" t="str">
            <v>Regeneration</v>
          </cell>
        </row>
        <row r="1030">
          <cell r="A1030" t="str">
            <v>RE020798</v>
          </cell>
          <cell r="B1030" t="str">
            <v>Empty Homes Scheme Properties</v>
          </cell>
          <cell r="C1030" t="str">
            <v>Place</v>
          </cell>
          <cell r="D1030" t="str">
            <v>Regeneration</v>
          </cell>
        </row>
        <row r="1031">
          <cell r="A1031" t="str">
            <v>RE020799</v>
          </cell>
          <cell r="B1031" t="str">
            <v>Empty Homes Scheme Properties</v>
          </cell>
          <cell r="C1031" t="str">
            <v>Place</v>
          </cell>
          <cell r="D1031" t="str">
            <v>Regeneration</v>
          </cell>
        </row>
        <row r="1032">
          <cell r="A1032" t="str">
            <v>RE020800</v>
          </cell>
          <cell r="B1032" t="str">
            <v>Empty Homes Scheme Properties</v>
          </cell>
          <cell r="C1032" t="str">
            <v>Place</v>
          </cell>
          <cell r="D1032" t="str">
            <v>Regeneration</v>
          </cell>
        </row>
        <row r="1033">
          <cell r="A1033" t="str">
            <v>RE020801</v>
          </cell>
          <cell r="B1033" t="str">
            <v>Empty Homes Scheme Properties</v>
          </cell>
          <cell r="C1033" t="str">
            <v>Place</v>
          </cell>
          <cell r="D1033" t="str">
            <v>Regeneration</v>
          </cell>
        </row>
        <row r="1034">
          <cell r="A1034" t="str">
            <v>RE020802</v>
          </cell>
          <cell r="B1034" t="str">
            <v>Empty Homes Scheme Properties</v>
          </cell>
          <cell r="C1034" t="str">
            <v>Place</v>
          </cell>
          <cell r="D1034" t="str">
            <v>Regeneration</v>
          </cell>
        </row>
        <row r="1035">
          <cell r="A1035" t="str">
            <v>RE020803</v>
          </cell>
          <cell r="B1035" t="str">
            <v>Empty Homes Scheme Properties</v>
          </cell>
          <cell r="C1035" t="str">
            <v>Place</v>
          </cell>
          <cell r="D1035" t="str">
            <v>Regeneration</v>
          </cell>
        </row>
        <row r="1036">
          <cell r="A1036" t="str">
            <v>RE020804</v>
          </cell>
          <cell r="B1036" t="str">
            <v>Empty Homes Scheme Properties</v>
          </cell>
          <cell r="C1036" t="str">
            <v>Place</v>
          </cell>
          <cell r="D1036" t="str">
            <v>Regeneration</v>
          </cell>
        </row>
        <row r="1037">
          <cell r="A1037" t="str">
            <v>RE020805</v>
          </cell>
          <cell r="B1037" t="str">
            <v>Empty Homes Scheme Properties</v>
          </cell>
          <cell r="C1037" t="str">
            <v>Place</v>
          </cell>
          <cell r="D1037" t="str">
            <v>Regeneration</v>
          </cell>
        </row>
        <row r="1038">
          <cell r="A1038" t="str">
            <v>RE020806</v>
          </cell>
          <cell r="B1038" t="str">
            <v>Empty Homes Scheme Properties</v>
          </cell>
          <cell r="C1038" t="str">
            <v>Place</v>
          </cell>
          <cell r="D1038" t="str">
            <v>Regeneration</v>
          </cell>
        </row>
        <row r="1039">
          <cell r="A1039" t="str">
            <v>RE020807</v>
          </cell>
          <cell r="B1039" t="str">
            <v>Empty Homes Scheme Properties</v>
          </cell>
          <cell r="C1039" t="str">
            <v>Place</v>
          </cell>
          <cell r="D1039" t="str">
            <v>Regeneration</v>
          </cell>
        </row>
        <row r="1040">
          <cell r="A1040" t="str">
            <v>RE020808</v>
          </cell>
          <cell r="B1040" t="str">
            <v>Empty Homes Scheme Properties</v>
          </cell>
          <cell r="C1040" t="str">
            <v>Place</v>
          </cell>
          <cell r="D1040" t="str">
            <v>Regeneration</v>
          </cell>
        </row>
        <row r="1041">
          <cell r="A1041" t="str">
            <v>RE020809</v>
          </cell>
          <cell r="B1041" t="str">
            <v>Empty Homes Scheme Properties</v>
          </cell>
          <cell r="C1041" t="str">
            <v>Place</v>
          </cell>
          <cell r="D1041" t="str">
            <v>Regeneration</v>
          </cell>
        </row>
        <row r="1042">
          <cell r="A1042" t="str">
            <v>RE020810</v>
          </cell>
          <cell r="B1042" t="str">
            <v>Empty Homes Scheme Properties</v>
          </cell>
          <cell r="C1042" t="str">
            <v>Place</v>
          </cell>
          <cell r="D1042" t="str">
            <v>Regeneration</v>
          </cell>
        </row>
        <row r="1043">
          <cell r="A1043" t="str">
            <v>RE020811</v>
          </cell>
          <cell r="B1043" t="str">
            <v>Empty Homes Scheme Properties</v>
          </cell>
          <cell r="C1043" t="str">
            <v>Place</v>
          </cell>
          <cell r="D1043" t="str">
            <v>Regeneration</v>
          </cell>
        </row>
        <row r="1044">
          <cell r="A1044" t="str">
            <v>RE020812</v>
          </cell>
          <cell r="B1044" t="str">
            <v>Empty Homes Scheme Properties</v>
          </cell>
          <cell r="C1044" t="str">
            <v>Place</v>
          </cell>
          <cell r="D1044" t="str">
            <v>Regeneration</v>
          </cell>
        </row>
        <row r="1045">
          <cell r="A1045" t="str">
            <v>RE020813</v>
          </cell>
          <cell r="B1045" t="str">
            <v>Empty Homes Scheme Properties</v>
          </cell>
          <cell r="C1045" t="str">
            <v>Place</v>
          </cell>
          <cell r="D1045" t="str">
            <v>Regeneration</v>
          </cell>
        </row>
        <row r="1046">
          <cell r="A1046" t="str">
            <v>RE020814</v>
          </cell>
          <cell r="B1046" t="str">
            <v>Empty Homes Scheme Properties</v>
          </cell>
          <cell r="C1046" t="str">
            <v>Place</v>
          </cell>
          <cell r="D1046" t="str">
            <v>Regeneration</v>
          </cell>
        </row>
        <row r="1047">
          <cell r="A1047" t="str">
            <v>RE020815</v>
          </cell>
          <cell r="B1047" t="str">
            <v>Empty Homes Scheme Properties</v>
          </cell>
          <cell r="C1047" t="str">
            <v>Place</v>
          </cell>
          <cell r="D1047" t="str">
            <v>Regeneration</v>
          </cell>
        </row>
        <row r="1048">
          <cell r="A1048" t="str">
            <v>RE020816</v>
          </cell>
          <cell r="B1048" t="str">
            <v>Empty Homes Scheme Properties</v>
          </cell>
          <cell r="C1048" t="str">
            <v>Place</v>
          </cell>
          <cell r="D1048" t="str">
            <v>Regeneration</v>
          </cell>
        </row>
        <row r="1049">
          <cell r="A1049" t="str">
            <v>RE020817</v>
          </cell>
          <cell r="B1049" t="str">
            <v>Empty Homes Scheme Properties</v>
          </cell>
          <cell r="C1049" t="str">
            <v>Place</v>
          </cell>
          <cell r="D1049" t="str">
            <v>Regeneration</v>
          </cell>
        </row>
        <row r="1050">
          <cell r="A1050" t="str">
            <v>RE020818</v>
          </cell>
          <cell r="B1050" t="str">
            <v>Empty Homes Scheme Properties</v>
          </cell>
          <cell r="C1050" t="str">
            <v>Place</v>
          </cell>
          <cell r="D1050" t="str">
            <v>Regeneration</v>
          </cell>
        </row>
        <row r="1051">
          <cell r="A1051" t="str">
            <v>RE020819</v>
          </cell>
          <cell r="B1051" t="str">
            <v>Empty Homes Scheme Properties</v>
          </cell>
          <cell r="C1051" t="str">
            <v>Place</v>
          </cell>
          <cell r="D1051" t="str">
            <v>Regeneration</v>
          </cell>
        </row>
        <row r="1052">
          <cell r="A1052" t="str">
            <v>RE020820</v>
          </cell>
          <cell r="B1052" t="str">
            <v>Empty Homes Scheme Properties</v>
          </cell>
          <cell r="C1052" t="str">
            <v>Place</v>
          </cell>
          <cell r="D1052" t="str">
            <v>Regeneration</v>
          </cell>
        </row>
        <row r="1053">
          <cell r="A1053" t="str">
            <v>RE020821</v>
          </cell>
          <cell r="B1053" t="str">
            <v>Empty Homes Scheme Properties</v>
          </cell>
          <cell r="C1053" t="str">
            <v>Place</v>
          </cell>
          <cell r="D1053" t="str">
            <v>Regeneration</v>
          </cell>
        </row>
        <row r="1054">
          <cell r="A1054" t="str">
            <v>RE020822</v>
          </cell>
          <cell r="B1054" t="str">
            <v>Empty Homes Scheme Properties</v>
          </cell>
          <cell r="C1054" t="str">
            <v>Place</v>
          </cell>
          <cell r="D1054" t="str">
            <v>Regeneration</v>
          </cell>
        </row>
        <row r="1055">
          <cell r="A1055" t="str">
            <v>RE020823</v>
          </cell>
          <cell r="B1055" t="str">
            <v>Empty Homes Scheme Properties</v>
          </cell>
          <cell r="C1055" t="str">
            <v>Place</v>
          </cell>
          <cell r="D1055" t="str">
            <v>Regeneration</v>
          </cell>
        </row>
        <row r="1056">
          <cell r="A1056" t="str">
            <v>RE020824</v>
          </cell>
          <cell r="B1056" t="str">
            <v>Empty Homes Scheme Properties</v>
          </cell>
          <cell r="C1056" t="str">
            <v>Place</v>
          </cell>
          <cell r="D1056" t="str">
            <v>Regeneration</v>
          </cell>
        </row>
        <row r="1057">
          <cell r="A1057" t="str">
            <v>RE020825</v>
          </cell>
          <cell r="B1057" t="str">
            <v>Empty Homes Scheme Properties</v>
          </cell>
          <cell r="C1057" t="str">
            <v>Place</v>
          </cell>
          <cell r="D1057" t="str">
            <v>Regeneration</v>
          </cell>
        </row>
        <row r="1058">
          <cell r="A1058" t="str">
            <v>RE020826</v>
          </cell>
          <cell r="B1058" t="str">
            <v>Empty Homes Scheme Properties</v>
          </cell>
          <cell r="C1058" t="str">
            <v>Place</v>
          </cell>
          <cell r="D1058" t="str">
            <v>Regeneration</v>
          </cell>
        </row>
        <row r="1059">
          <cell r="A1059" t="str">
            <v>RE020827</v>
          </cell>
          <cell r="B1059" t="str">
            <v>Empty Homes Scheme Properties</v>
          </cell>
          <cell r="C1059" t="str">
            <v>Place</v>
          </cell>
          <cell r="D1059" t="str">
            <v>Regeneration</v>
          </cell>
        </row>
        <row r="1060">
          <cell r="A1060" t="str">
            <v>RE020828</v>
          </cell>
          <cell r="B1060" t="str">
            <v>Empty Homes Scheme Properties</v>
          </cell>
          <cell r="C1060" t="str">
            <v>Place</v>
          </cell>
          <cell r="D1060" t="str">
            <v>Regeneration</v>
          </cell>
        </row>
        <row r="1061">
          <cell r="A1061" t="str">
            <v>RE020829</v>
          </cell>
          <cell r="B1061" t="str">
            <v>Empty Homes Scheme Properties</v>
          </cell>
          <cell r="C1061" t="str">
            <v>Place</v>
          </cell>
          <cell r="D1061" t="str">
            <v>Regeneration</v>
          </cell>
        </row>
        <row r="1062">
          <cell r="A1062" t="str">
            <v>RE020830</v>
          </cell>
          <cell r="B1062" t="str">
            <v>Empty Homes Scheme Properties</v>
          </cell>
          <cell r="C1062" t="str">
            <v>Place</v>
          </cell>
          <cell r="D1062" t="str">
            <v>Regeneration</v>
          </cell>
        </row>
        <row r="1063">
          <cell r="A1063" t="str">
            <v>RE020831</v>
          </cell>
          <cell r="B1063" t="str">
            <v>Empty Homes Scheme Properties</v>
          </cell>
          <cell r="C1063" t="str">
            <v>Place</v>
          </cell>
          <cell r="D1063" t="str">
            <v>Regeneration</v>
          </cell>
        </row>
        <row r="1064">
          <cell r="A1064" t="str">
            <v>RE020832</v>
          </cell>
          <cell r="B1064" t="str">
            <v>Empty Homes Scheme Properties</v>
          </cell>
          <cell r="C1064" t="str">
            <v>Place</v>
          </cell>
          <cell r="D1064" t="str">
            <v>Regeneration</v>
          </cell>
        </row>
        <row r="1065">
          <cell r="A1065" t="str">
            <v>RE020833</v>
          </cell>
          <cell r="B1065" t="str">
            <v>Empty Homes Scheme Properties</v>
          </cell>
          <cell r="C1065" t="str">
            <v>Place</v>
          </cell>
          <cell r="D1065" t="str">
            <v>Regeneration</v>
          </cell>
        </row>
        <row r="1066">
          <cell r="A1066" t="str">
            <v>RE020834</v>
          </cell>
          <cell r="B1066" t="str">
            <v>Empty Homes Scheme Properties</v>
          </cell>
          <cell r="C1066" t="str">
            <v>Place</v>
          </cell>
          <cell r="D1066" t="str">
            <v>Regeneration</v>
          </cell>
        </row>
        <row r="1067">
          <cell r="A1067" t="str">
            <v>RE020835</v>
          </cell>
          <cell r="B1067" t="str">
            <v>Empty Homes Scheme Properties</v>
          </cell>
          <cell r="C1067" t="str">
            <v>Place</v>
          </cell>
          <cell r="D1067" t="str">
            <v>Regeneration</v>
          </cell>
        </row>
        <row r="1068">
          <cell r="A1068" t="str">
            <v>RE020836</v>
          </cell>
          <cell r="B1068" t="str">
            <v>Empty Homes Scheme Properties</v>
          </cell>
          <cell r="C1068" t="str">
            <v>Place</v>
          </cell>
          <cell r="D1068" t="str">
            <v>Regeneration</v>
          </cell>
        </row>
        <row r="1069">
          <cell r="A1069" t="str">
            <v>RE020837</v>
          </cell>
          <cell r="B1069" t="str">
            <v>Empty Homes Scheme Properties</v>
          </cell>
          <cell r="C1069" t="str">
            <v>Place</v>
          </cell>
          <cell r="D1069" t="str">
            <v>Regeneration</v>
          </cell>
        </row>
        <row r="1070">
          <cell r="A1070" t="str">
            <v>RE020838</v>
          </cell>
          <cell r="B1070" t="str">
            <v>Empty Homes Scheme Properties</v>
          </cell>
          <cell r="C1070" t="str">
            <v>Place</v>
          </cell>
          <cell r="D1070" t="str">
            <v>Regeneration</v>
          </cell>
        </row>
        <row r="1071">
          <cell r="A1071" t="str">
            <v>RE020839</v>
          </cell>
          <cell r="B1071" t="str">
            <v>Empty Homes Scheme Properties</v>
          </cell>
          <cell r="C1071" t="str">
            <v>Place</v>
          </cell>
          <cell r="D1071" t="str">
            <v>Regeneration</v>
          </cell>
        </row>
        <row r="1072">
          <cell r="A1072" t="str">
            <v>RE020840</v>
          </cell>
          <cell r="B1072" t="str">
            <v>Empty Homes Scheme Properties</v>
          </cell>
          <cell r="C1072" t="str">
            <v>Place</v>
          </cell>
          <cell r="D1072" t="str">
            <v>Regeneration</v>
          </cell>
        </row>
        <row r="1073">
          <cell r="A1073" t="str">
            <v>RE020841</v>
          </cell>
          <cell r="B1073" t="str">
            <v>Empty Homes Scheme Properties</v>
          </cell>
          <cell r="C1073" t="str">
            <v>Place</v>
          </cell>
          <cell r="D1073" t="str">
            <v>Regeneration</v>
          </cell>
        </row>
        <row r="1074">
          <cell r="A1074" t="str">
            <v>RE020842</v>
          </cell>
          <cell r="B1074" t="str">
            <v>Empty Homes Scheme Properties</v>
          </cell>
          <cell r="C1074" t="str">
            <v>Place</v>
          </cell>
          <cell r="D1074" t="str">
            <v>Regeneration</v>
          </cell>
        </row>
        <row r="1075">
          <cell r="A1075" t="str">
            <v>RE020843</v>
          </cell>
          <cell r="B1075" t="str">
            <v>Empty Homes Scheme Properties</v>
          </cell>
          <cell r="C1075" t="str">
            <v>Place</v>
          </cell>
          <cell r="D1075" t="str">
            <v>Regeneration</v>
          </cell>
        </row>
        <row r="1076">
          <cell r="A1076" t="str">
            <v>RE020844</v>
          </cell>
          <cell r="B1076" t="str">
            <v>Empty Homes Scheme Properties</v>
          </cell>
          <cell r="C1076" t="str">
            <v>Place</v>
          </cell>
          <cell r="D1076" t="str">
            <v>Regeneration</v>
          </cell>
        </row>
        <row r="1077">
          <cell r="A1077" t="str">
            <v>RE020845</v>
          </cell>
          <cell r="B1077" t="str">
            <v>Empty Homes Scheme Properties</v>
          </cell>
          <cell r="C1077" t="str">
            <v>Place</v>
          </cell>
          <cell r="D1077" t="str">
            <v>Regeneration</v>
          </cell>
        </row>
        <row r="1078">
          <cell r="A1078" t="str">
            <v>RE020846</v>
          </cell>
          <cell r="B1078" t="str">
            <v>Empty Homes Scheme Properties</v>
          </cell>
          <cell r="C1078" t="str">
            <v>Place</v>
          </cell>
          <cell r="D1078" t="str">
            <v>Regeneration</v>
          </cell>
        </row>
        <row r="1079">
          <cell r="A1079" t="str">
            <v>RE020847</v>
          </cell>
          <cell r="B1079" t="str">
            <v>Empty Homes Scheme Properties</v>
          </cell>
          <cell r="C1079" t="str">
            <v>Place</v>
          </cell>
          <cell r="D1079" t="str">
            <v>Regeneration</v>
          </cell>
        </row>
        <row r="1080">
          <cell r="A1080" t="str">
            <v>RE020848</v>
          </cell>
          <cell r="B1080" t="str">
            <v>Empty Homes Scheme Properties</v>
          </cell>
          <cell r="C1080" t="str">
            <v>Place</v>
          </cell>
          <cell r="D1080" t="str">
            <v>Regeneration</v>
          </cell>
        </row>
        <row r="1081">
          <cell r="A1081" t="str">
            <v>RE020849</v>
          </cell>
          <cell r="B1081" t="str">
            <v>Empty Homes Scheme Properties</v>
          </cell>
          <cell r="C1081" t="str">
            <v>Place</v>
          </cell>
          <cell r="D1081" t="str">
            <v>Regeneration</v>
          </cell>
        </row>
        <row r="1082">
          <cell r="A1082" t="str">
            <v>RE020850</v>
          </cell>
          <cell r="B1082" t="str">
            <v>Empty Homes Scheme Properties</v>
          </cell>
          <cell r="C1082" t="str">
            <v>Place</v>
          </cell>
          <cell r="D1082" t="str">
            <v>Regeneration</v>
          </cell>
        </row>
        <row r="1083">
          <cell r="A1083" t="str">
            <v>RE020851</v>
          </cell>
          <cell r="B1083" t="str">
            <v>Empty Homes Scheme Properties</v>
          </cell>
          <cell r="C1083" t="str">
            <v>Place</v>
          </cell>
          <cell r="D1083" t="str">
            <v>Regeneration</v>
          </cell>
        </row>
        <row r="1084">
          <cell r="A1084" t="str">
            <v>RE020852</v>
          </cell>
          <cell r="B1084" t="str">
            <v>Empty Homes Scheme Properties</v>
          </cell>
          <cell r="C1084" t="str">
            <v>Place</v>
          </cell>
          <cell r="D1084" t="str">
            <v>Regeneration</v>
          </cell>
        </row>
        <row r="1085">
          <cell r="A1085" t="str">
            <v>RE020853</v>
          </cell>
          <cell r="B1085" t="str">
            <v>Empty Homes Scheme Properties</v>
          </cell>
          <cell r="C1085" t="str">
            <v>Place</v>
          </cell>
          <cell r="D1085" t="str">
            <v>Regeneration</v>
          </cell>
        </row>
        <row r="1086">
          <cell r="A1086" t="str">
            <v>RE020854</v>
          </cell>
          <cell r="B1086" t="str">
            <v>Empty Homes Scheme Properties</v>
          </cell>
          <cell r="C1086" t="str">
            <v>Place</v>
          </cell>
          <cell r="D1086" t="str">
            <v>Regeneration</v>
          </cell>
        </row>
        <row r="1087">
          <cell r="A1087" t="str">
            <v>RE020855</v>
          </cell>
          <cell r="B1087" t="str">
            <v>Empty Homes Scheme Properties</v>
          </cell>
          <cell r="C1087" t="str">
            <v>Place</v>
          </cell>
          <cell r="D1087" t="str">
            <v>Regeneration</v>
          </cell>
        </row>
        <row r="1088">
          <cell r="A1088" t="str">
            <v>RE020856</v>
          </cell>
          <cell r="B1088" t="str">
            <v>Empty Homes Scheme Properties</v>
          </cell>
          <cell r="C1088" t="str">
            <v>Place</v>
          </cell>
          <cell r="D1088" t="str">
            <v>Regeneration</v>
          </cell>
        </row>
        <row r="1089">
          <cell r="A1089" t="str">
            <v>RE020857</v>
          </cell>
          <cell r="B1089" t="str">
            <v>Empty Homes Scheme Properties</v>
          </cell>
          <cell r="C1089" t="str">
            <v>Place</v>
          </cell>
          <cell r="D1089" t="str">
            <v>Regeneration</v>
          </cell>
        </row>
        <row r="1090">
          <cell r="A1090" t="str">
            <v>RE020858</v>
          </cell>
          <cell r="B1090" t="str">
            <v>Empty Homes Scheme Properties</v>
          </cell>
          <cell r="C1090" t="str">
            <v>Place</v>
          </cell>
          <cell r="D1090" t="str">
            <v>Regeneration</v>
          </cell>
        </row>
        <row r="1091">
          <cell r="A1091" t="str">
            <v>RE020859</v>
          </cell>
          <cell r="B1091" t="str">
            <v>Empty Homes Scheme Properties</v>
          </cell>
          <cell r="C1091" t="str">
            <v>Place</v>
          </cell>
          <cell r="D1091" t="str">
            <v>Regeneration</v>
          </cell>
        </row>
        <row r="1092">
          <cell r="A1092" t="str">
            <v>RE020860</v>
          </cell>
          <cell r="B1092" t="str">
            <v>Empty Homes Scheme Properties</v>
          </cell>
          <cell r="C1092" t="str">
            <v>Place</v>
          </cell>
          <cell r="D1092" t="str">
            <v>Regeneration</v>
          </cell>
        </row>
        <row r="1093">
          <cell r="A1093" t="str">
            <v>RE020861</v>
          </cell>
          <cell r="B1093" t="str">
            <v>Empty Homes Scheme Properties</v>
          </cell>
          <cell r="C1093" t="str">
            <v>Place</v>
          </cell>
          <cell r="D1093" t="str">
            <v>Regeneration</v>
          </cell>
        </row>
        <row r="1094">
          <cell r="A1094" t="str">
            <v>RE020862</v>
          </cell>
          <cell r="B1094" t="str">
            <v>Empty Homes Scheme Properties</v>
          </cell>
          <cell r="C1094" t="str">
            <v>Place</v>
          </cell>
          <cell r="D1094" t="str">
            <v>Regeneration</v>
          </cell>
        </row>
        <row r="1095">
          <cell r="A1095" t="str">
            <v>RE020863</v>
          </cell>
          <cell r="B1095" t="str">
            <v>Empty Homes Scheme Properties</v>
          </cell>
          <cell r="C1095" t="str">
            <v>Place</v>
          </cell>
          <cell r="D1095" t="str">
            <v>Regeneration</v>
          </cell>
        </row>
        <row r="1096">
          <cell r="A1096" t="str">
            <v>RE020864</v>
          </cell>
          <cell r="B1096" t="str">
            <v>Empty Homes Scheme Properties</v>
          </cell>
          <cell r="C1096" t="str">
            <v>Place</v>
          </cell>
          <cell r="D1096" t="str">
            <v>Regeneration</v>
          </cell>
        </row>
        <row r="1097">
          <cell r="A1097" t="str">
            <v>RE020865</v>
          </cell>
          <cell r="B1097" t="str">
            <v>Empty Homes Scheme Properties</v>
          </cell>
          <cell r="C1097" t="str">
            <v>Place</v>
          </cell>
          <cell r="D1097" t="str">
            <v>Regeneration</v>
          </cell>
        </row>
        <row r="1098">
          <cell r="A1098" t="str">
            <v>RE020866</v>
          </cell>
          <cell r="B1098" t="str">
            <v>Empty Homes Scheme Properties</v>
          </cell>
          <cell r="C1098" t="str">
            <v>Place</v>
          </cell>
          <cell r="D1098" t="str">
            <v>Regeneration</v>
          </cell>
        </row>
        <row r="1099">
          <cell r="A1099" t="str">
            <v>RE020867</v>
          </cell>
          <cell r="B1099" t="str">
            <v>Empty Homes Scheme Properties</v>
          </cell>
          <cell r="C1099" t="str">
            <v>Place</v>
          </cell>
          <cell r="D1099" t="str">
            <v>Regeneration</v>
          </cell>
        </row>
        <row r="1100">
          <cell r="A1100" t="str">
            <v>RE020868</v>
          </cell>
          <cell r="B1100" t="str">
            <v>Empty Homes Scheme Properties</v>
          </cell>
          <cell r="C1100" t="str">
            <v>Place</v>
          </cell>
          <cell r="D1100" t="str">
            <v>Regeneration</v>
          </cell>
        </row>
        <row r="1101">
          <cell r="A1101" t="str">
            <v>RE020869</v>
          </cell>
          <cell r="B1101" t="str">
            <v>Empty Homes Scheme Properties</v>
          </cell>
          <cell r="C1101" t="str">
            <v>Place</v>
          </cell>
          <cell r="D1101" t="str">
            <v>Regeneration</v>
          </cell>
        </row>
        <row r="1102">
          <cell r="A1102" t="str">
            <v>RE020870</v>
          </cell>
          <cell r="B1102" t="str">
            <v>Empty Homes Scheme Properties</v>
          </cell>
          <cell r="C1102" t="str">
            <v>Place</v>
          </cell>
          <cell r="D1102" t="str">
            <v>Regeneration</v>
          </cell>
        </row>
        <row r="1103">
          <cell r="A1103" t="str">
            <v>RE020871</v>
          </cell>
          <cell r="B1103" t="str">
            <v>Empty Homes Scheme Properties</v>
          </cell>
          <cell r="C1103" t="str">
            <v>Place</v>
          </cell>
          <cell r="D1103" t="str">
            <v>Regeneration</v>
          </cell>
        </row>
        <row r="1104">
          <cell r="A1104" t="str">
            <v>RE020872</v>
          </cell>
          <cell r="B1104" t="str">
            <v>Empty Homes Scheme Properties</v>
          </cell>
          <cell r="C1104" t="str">
            <v>Place</v>
          </cell>
          <cell r="D1104" t="str">
            <v>Regeneration</v>
          </cell>
        </row>
        <row r="1105">
          <cell r="A1105" t="str">
            <v>RE020873</v>
          </cell>
          <cell r="B1105" t="str">
            <v>Empty Homes Scheme Properties</v>
          </cell>
          <cell r="C1105" t="str">
            <v>Place</v>
          </cell>
          <cell r="D1105" t="str">
            <v>Regeneration</v>
          </cell>
        </row>
        <row r="1106">
          <cell r="A1106" t="str">
            <v>RE020874</v>
          </cell>
          <cell r="B1106" t="str">
            <v>Empty Homes Scheme Properties</v>
          </cell>
          <cell r="C1106" t="str">
            <v>Place</v>
          </cell>
          <cell r="D1106" t="str">
            <v>Regeneration</v>
          </cell>
        </row>
        <row r="1107">
          <cell r="A1107" t="str">
            <v>RE020875</v>
          </cell>
          <cell r="B1107" t="str">
            <v>Empty Homes Scheme Properties</v>
          </cell>
          <cell r="C1107" t="str">
            <v>Place</v>
          </cell>
          <cell r="D1107" t="str">
            <v>Regeneration</v>
          </cell>
        </row>
        <row r="1108">
          <cell r="A1108" t="str">
            <v>RE020876</v>
          </cell>
          <cell r="B1108" t="str">
            <v>Empty Homes Scheme Properties</v>
          </cell>
          <cell r="C1108" t="str">
            <v>Place</v>
          </cell>
          <cell r="D1108" t="str">
            <v>Regeneration</v>
          </cell>
        </row>
        <row r="1109">
          <cell r="A1109" t="str">
            <v>RE020877</v>
          </cell>
          <cell r="B1109" t="str">
            <v>Empty Homes Scheme Properties</v>
          </cell>
          <cell r="C1109" t="str">
            <v>Place</v>
          </cell>
          <cell r="D1109" t="str">
            <v>Regeneration</v>
          </cell>
        </row>
        <row r="1110">
          <cell r="A1110" t="str">
            <v>RE020878</v>
          </cell>
          <cell r="B1110" t="str">
            <v>Empty Homes Scheme Properties</v>
          </cell>
          <cell r="C1110" t="str">
            <v>Place</v>
          </cell>
          <cell r="D1110" t="str">
            <v>Regeneration</v>
          </cell>
        </row>
        <row r="1111">
          <cell r="A1111" t="str">
            <v>RE020879</v>
          </cell>
          <cell r="B1111" t="str">
            <v>Empty Homes Scheme Properties</v>
          </cell>
          <cell r="C1111" t="str">
            <v>Place</v>
          </cell>
          <cell r="D1111" t="str">
            <v>Regeneration</v>
          </cell>
        </row>
        <row r="1112">
          <cell r="A1112" t="str">
            <v>RE020880</v>
          </cell>
          <cell r="B1112" t="str">
            <v>Empty Homes Scheme Properties</v>
          </cell>
          <cell r="C1112" t="str">
            <v>Place</v>
          </cell>
          <cell r="D1112" t="str">
            <v>Regeneration</v>
          </cell>
        </row>
        <row r="1113">
          <cell r="A1113" t="str">
            <v>RE020881</v>
          </cell>
          <cell r="B1113" t="str">
            <v>Empty Homes Scheme Properties</v>
          </cell>
          <cell r="C1113" t="str">
            <v>Place</v>
          </cell>
          <cell r="D1113" t="str">
            <v>Regeneration</v>
          </cell>
        </row>
        <row r="1114">
          <cell r="A1114" t="str">
            <v>RE020882</v>
          </cell>
          <cell r="B1114" t="str">
            <v>Empty Homes Scheme Properties</v>
          </cell>
          <cell r="C1114" t="str">
            <v>Place</v>
          </cell>
          <cell r="D1114" t="str">
            <v>Regeneration</v>
          </cell>
        </row>
        <row r="1115">
          <cell r="A1115" t="str">
            <v>RE020883</v>
          </cell>
          <cell r="B1115" t="str">
            <v>Empty Homes Scheme Properties</v>
          </cell>
          <cell r="C1115" t="str">
            <v>Place</v>
          </cell>
          <cell r="D1115" t="str">
            <v>Regeneration</v>
          </cell>
        </row>
        <row r="1116">
          <cell r="A1116" t="str">
            <v>RE020884</v>
          </cell>
          <cell r="B1116" t="str">
            <v>Empty Homes Scheme Properties</v>
          </cell>
          <cell r="C1116" t="str">
            <v>Place</v>
          </cell>
          <cell r="D1116" t="str">
            <v>Regeneration</v>
          </cell>
        </row>
        <row r="1117">
          <cell r="A1117" t="str">
            <v>RE020885</v>
          </cell>
          <cell r="B1117" t="str">
            <v>Empty Homes Scheme Properties</v>
          </cell>
          <cell r="C1117" t="str">
            <v>Place</v>
          </cell>
          <cell r="D1117" t="str">
            <v>Regeneration</v>
          </cell>
        </row>
        <row r="1118">
          <cell r="A1118" t="str">
            <v>RE020886</v>
          </cell>
          <cell r="B1118" t="str">
            <v>Empty Homes Scheme Properties</v>
          </cell>
          <cell r="C1118" t="str">
            <v>Place</v>
          </cell>
          <cell r="D1118" t="str">
            <v>Regeneration</v>
          </cell>
        </row>
        <row r="1119">
          <cell r="A1119" t="str">
            <v>RE020887</v>
          </cell>
          <cell r="B1119" t="str">
            <v>Empty Homes Scheme Properties</v>
          </cell>
          <cell r="C1119" t="str">
            <v>Place</v>
          </cell>
          <cell r="D1119" t="str">
            <v>Regeneration</v>
          </cell>
        </row>
        <row r="1120">
          <cell r="A1120" t="str">
            <v>RE020888</v>
          </cell>
          <cell r="B1120" t="str">
            <v>Empty Homes Scheme Properties</v>
          </cell>
          <cell r="C1120" t="str">
            <v>Place</v>
          </cell>
          <cell r="D1120" t="str">
            <v>Regeneration</v>
          </cell>
        </row>
        <row r="1121">
          <cell r="A1121" t="str">
            <v>RE020889</v>
          </cell>
          <cell r="B1121" t="str">
            <v>Empty Homes Scheme Properties</v>
          </cell>
          <cell r="C1121" t="str">
            <v>Place</v>
          </cell>
          <cell r="D1121" t="str">
            <v>Regeneration</v>
          </cell>
        </row>
        <row r="1122">
          <cell r="A1122" t="str">
            <v>RE020890</v>
          </cell>
          <cell r="B1122" t="str">
            <v>Empty Homes Scheme Properties</v>
          </cell>
          <cell r="C1122" t="str">
            <v>Place</v>
          </cell>
          <cell r="D1122" t="str">
            <v>Regeneration</v>
          </cell>
        </row>
        <row r="1123">
          <cell r="A1123" t="str">
            <v>RE020891</v>
          </cell>
          <cell r="B1123" t="str">
            <v>Empty Homes Scheme Properties</v>
          </cell>
          <cell r="C1123" t="str">
            <v>Place</v>
          </cell>
          <cell r="D1123" t="str">
            <v>Regeneration</v>
          </cell>
        </row>
        <row r="1124">
          <cell r="A1124" t="str">
            <v>RE020892</v>
          </cell>
          <cell r="B1124" t="str">
            <v>Empty Homes Scheme Properties</v>
          </cell>
          <cell r="C1124" t="str">
            <v>Place</v>
          </cell>
          <cell r="D1124" t="str">
            <v>Regeneration</v>
          </cell>
        </row>
        <row r="1125">
          <cell r="A1125" t="str">
            <v>RE020893</v>
          </cell>
          <cell r="B1125" t="str">
            <v>Empty Homes Scheme Properties</v>
          </cell>
          <cell r="C1125" t="str">
            <v>Place</v>
          </cell>
          <cell r="D1125" t="str">
            <v>Regeneration</v>
          </cell>
        </row>
        <row r="1126">
          <cell r="A1126" t="str">
            <v>RE020894</v>
          </cell>
          <cell r="B1126" t="str">
            <v>Empty Homes Scheme Properties</v>
          </cell>
          <cell r="C1126" t="str">
            <v>Place</v>
          </cell>
          <cell r="D1126" t="str">
            <v>Regeneration</v>
          </cell>
        </row>
        <row r="1127">
          <cell r="A1127" t="str">
            <v>RE020895</v>
          </cell>
          <cell r="B1127" t="str">
            <v>Empty Homes Scheme Properties</v>
          </cell>
          <cell r="C1127" t="str">
            <v>Place</v>
          </cell>
          <cell r="D1127" t="str">
            <v>Regeneration</v>
          </cell>
        </row>
        <row r="1128">
          <cell r="A1128" t="str">
            <v>RE020896</v>
          </cell>
          <cell r="B1128" t="str">
            <v>Empty Homes Scheme Properties</v>
          </cell>
          <cell r="C1128" t="str">
            <v>Place</v>
          </cell>
          <cell r="D1128" t="str">
            <v>Regeneration</v>
          </cell>
        </row>
        <row r="1129">
          <cell r="A1129" t="str">
            <v>RE020897</v>
          </cell>
          <cell r="B1129" t="str">
            <v>Empty Homes Scheme Properties</v>
          </cell>
          <cell r="C1129" t="str">
            <v>Place</v>
          </cell>
          <cell r="D1129" t="str">
            <v>Regeneration</v>
          </cell>
        </row>
        <row r="1130">
          <cell r="A1130" t="str">
            <v>RE020898</v>
          </cell>
          <cell r="B1130" t="str">
            <v>Empty Homes Scheme Properties</v>
          </cell>
          <cell r="C1130" t="str">
            <v>Place</v>
          </cell>
          <cell r="D1130" t="str">
            <v>Regeneration</v>
          </cell>
        </row>
        <row r="1131">
          <cell r="A1131" t="str">
            <v>RE020899</v>
          </cell>
          <cell r="B1131" t="str">
            <v>Empty Homes Scheme Properties</v>
          </cell>
          <cell r="C1131" t="str">
            <v>Place</v>
          </cell>
          <cell r="D1131" t="str">
            <v>Regeneration</v>
          </cell>
        </row>
        <row r="1132">
          <cell r="A1132" t="str">
            <v>RE020900</v>
          </cell>
          <cell r="B1132" t="str">
            <v>Empty Homes Scheme Properties</v>
          </cell>
          <cell r="C1132" t="str">
            <v>Place</v>
          </cell>
          <cell r="D1132" t="str">
            <v>Regeneration</v>
          </cell>
        </row>
        <row r="1133">
          <cell r="A1133" t="str">
            <v>RE020901</v>
          </cell>
          <cell r="B1133" t="str">
            <v>Empty Homes Scheme Properties</v>
          </cell>
          <cell r="C1133" t="str">
            <v>Place</v>
          </cell>
          <cell r="D1133" t="str">
            <v>Regeneration</v>
          </cell>
        </row>
        <row r="1134">
          <cell r="A1134" t="str">
            <v>RE020902</v>
          </cell>
          <cell r="B1134" t="str">
            <v>Empty Homes Scheme Properties</v>
          </cell>
          <cell r="C1134" t="str">
            <v>Place</v>
          </cell>
          <cell r="D1134" t="str">
            <v>Regeneration</v>
          </cell>
        </row>
        <row r="1135">
          <cell r="A1135" t="str">
            <v>RE020903</v>
          </cell>
          <cell r="B1135" t="str">
            <v>Empty Homes Scheme Properties</v>
          </cell>
          <cell r="C1135" t="str">
            <v>Place</v>
          </cell>
          <cell r="D1135" t="str">
            <v>Regeneration</v>
          </cell>
        </row>
        <row r="1136">
          <cell r="A1136" t="str">
            <v>RE020904</v>
          </cell>
          <cell r="B1136" t="str">
            <v>Empty Homes Scheme Properties</v>
          </cell>
          <cell r="C1136" t="str">
            <v>Place</v>
          </cell>
          <cell r="D1136" t="str">
            <v>Regeneration</v>
          </cell>
        </row>
        <row r="1137">
          <cell r="A1137" t="str">
            <v>RE020905</v>
          </cell>
          <cell r="B1137" t="str">
            <v>Empty Homes Scheme Properties</v>
          </cell>
          <cell r="C1137" t="str">
            <v>Place</v>
          </cell>
          <cell r="D1137" t="str">
            <v>Regeneration</v>
          </cell>
        </row>
        <row r="1138">
          <cell r="A1138" t="str">
            <v>RE020906</v>
          </cell>
          <cell r="B1138" t="str">
            <v>Empty Homes Scheme Properties</v>
          </cell>
          <cell r="C1138" t="str">
            <v>Place</v>
          </cell>
          <cell r="D1138" t="str">
            <v>Regeneration</v>
          </cell>
        </row>
        <row r="1139">
          <cell r="A1139" t="str">
            <v>RE020907</v>
          </cell>
          <cell r="B1139" t="str">
            <v>Empty Homes Scheme Properties</v>
          </cell>
          <cell r="C1139" t="str">
            <v>Place</v>
          </cell>
          <cell r="D1139" t="str">
            <v>Regeneration</v>
          </cell>
        </row>
        <row r="1140">
          <cell r="A1140" t="str">
            <v>RE020908</v>
          </cell>
          <cell r="B1140" t="str">
            <v>Empty Homes Scheme Properties</v>
          </cell>
          <cell r="C1140" t="str">
            <v>Place</v>
          </cell>
          <cell r="D1140" t="str">
            <v>Regeneration</v>
          </cell>
        </row>
        <row r="1141">
          <cell r="A1141" t="str">
            <v>RE020909</v>
          </cell>
          <cell r="B1141" t="str">
            <v>Empty Homes Scheme Properties</v>
          </cell>
          <cell r="C1141" t="str">
            <v>Place</v>
          </cell>
          <cell r="D1141" t="str">
            <v>Regeneration</v>
          </cell>
        </row>
        <row r="1142">
          <cell r="A1142" t="str">
            <v>RE020910</v>
          </cell>
          <cell r="B1142" t="str">
            <v>Empty Homes Scheme Properties</v>
          </cell>
          <cell r="C1142" t="str">
            <v>Place</v>
          </cell>
          <cell r="D1142" t="str">
            <v>Regeneration</v>
          </cell>
        </row>
        <row r="1143">
          <cell r="A1143" t="str">
            <v>RE020911</v>
          </cell>
          <cell r="B1143" t="str">
            <v>Empty Homes Scheme Properties</v>
          </cell>
          <cell r="C1143" t="str">
            <v>Place</v>
          </cell>
          <cell r="D1143" t="str">
            <v>Regeneration</v>
          </cell>
        </row>
        <row r="1144">
          <cell r="A1144" t="str">
            <v>RE020912</v>
          </cell>
          <cell r="B1144" t="str">
            <v>Empty Homes Scheme Properties</v>
          </cell>
          <cell r="C1144" t="str">
            <v>Place</v>
          </cell>
          <cell r="D1144" t="str">
            <v>Regeneration</v>
          </cell>
        </row>
        <row r="1145">
          <cell r="A1145" t="str">
            <v>RE020913</v>
          </cell>
          <cell r="B1145" t="str">
            <v>Empty Homes Scheme Properties</v>
          </cell>
          <cell r="C1145" t="str">
            <v>Place</v>
          </cell>
          <cell r="D1145" t="str">
            <v>Regeneration</v>
          </cell>
        </row>
        <row r="1146">
          <cell r="A1146" t="str">
            <v>RE020914</v>
          </cell>
          <cell r="B1146" t="str">
            <v>Empty Homes Scheme Properties</v>
          </cell>
          <cell r="C1146" t="str">
            <v>Place</v>
          </cell>
          <cell r="D1146" t="str">
            <v>Regeneration</v>
          </cell>
        </row>
        <row r="1147">
          <cell r="A1147" t="str">
            <v>RE020915</v>
          </cell>
          <cell r="B1147" t="str">
            <v>Empty Homes Scheme Properties</v>
          </cell>
          <cell r="C1147" t="str">
            <v>Place</v>
          </cell>
          <cell r="D1147" t="str">
            <v>Regeneration</v>
          </cell>
        </row>
        <row r="1148">
          <cell r="A1148" t="str">
            <v>RE020916</v>
          </cell>
          <cell r="B1148" t="str">
            <v>Empty Homes Scheme Properties</v>
          </cell>
          <cell r="C1148" t="str">
            <v>Place</v>
          </cell>
          <cell r="D1148" t="str">
            <v>Regeneration</v>
          </cell>
        </row>
        <row r="1149">
          <cell r="A1149" t="str">
            <v>RE020917</v>
          </cell>
          <cell r="B1149" t="str">
            <v>Empty Homes Scheme Properties</v>
          </cell>
          <cell r="C1149" t="str">
            <v>Place</v>
          </cell>
          <cell r="D1149" t="str">
            <v>Regeneration</v>
          </cell>
        </row>
        <row r="1150">
          <cell r="A1150" t="str">
            <v>RE020918</v>
          </cell>
          <cell r="B1150" t="str">
            <v>Empty Homes Scheme Properties</v>
          </cell>
          <cell r="C1150" t="str">
            <v>Place</v>
          </cell>
          <cell r="D1150" t="str">
            <v>Regeneration</v>
          </cell>
        </row>
        <row r="1151">
          <cell r="A1151" t="str">
            <v>RE020919</v>
          </cell>
          <cell r="B1151" t="str">
            <v>Empty Homes Scheme Properties</v>
          </cell>
          <cell r="C1151" t="str">
            <v>Place</v>
          </cell>
          <cell r="D1151" t="str">
            <v>Regeneration</v>
          </cell>
        </row>
        <row r="1152">
          <cell r="A1152" t="str">
            <v>RE020920</v>
          </cell>
          <cell r="B1152" t="str">
            <v>Empty Homes Scheme Properties</v>
          </cell>
          <cell r="C1152" t="str">
            <v>Place</v>
          </cell>
          <cell r="D1152" t="str">
            <v>Regeneration</v>
          </cell>
        </row>
        <row r="1153">
          <cell r="A1153" t="str">
            <v>RE020921</v>
          </cell>
          <cell r="B1153" t="str">
            <v>Empty Homes Scheme Properties</v>
          </cell>
          <cell r="C1153" t="str">
            <v>Place</v>
          </cell>
          <cell r="D1153" t="str">
            <v>Regeneration</v>
          </cell>
        </row>
        <row r="1154">
          <cell r="A1154" t="str">
            <v>RE020922</v>
          </cell>
          <cell r="B1154" t="str">
            <v>Empty Homes Scheme Properties</v>
          </cell>
          <cell r="C1154" t="str">
            <v>Place</v>
          </cell>
          <cell r="D1154" t="str">
            <v>Regeneration</v>
          </cell>
        </row>
        <row r="1155">
          <cell r="A1155" t="str">
            <v>RE020923</v>
          </cell>
          <cell r="B1155" t="str">
            <v>Empty Homes Scheme Properties</v>
          </cell>
          <cell r="C1155" t="str">
            <v>Place</v>
          </cell>
          <cell r="D1155" t="str">
            <v>Regeneration</v>
          </cell>
        </row>
        <row r="1156">
          <cell r="A1156" t="str">
            <v>RE020924</v>
          </cell>
          <cell r="B1156" t="str">
            <v>Empty Homes Scheme Properties</v>
          </cell>
          <cell r="C1156" t="str">
            <v>Place</v>
          </cell>
          <cell r="D1156" t="str">
            <v>Regeneration</v>
          </cell>
        </row>
        <row r="1157">
          <cell r="A1157" t="str">
            <v>RE020925</v>
          </cell>
          <cell r="B1157" t="str">
            <v>Empty Homes Scheme Properties</v>
          </cell>
          <cell r="C1157" t="str">
            <v>Place</v>
          </cell>
          <cell r="D1157" t="str">
            <v>Regeneration</v>
          </cell>
        </row>
        <row r="1158">
          <cell r="A1158" t="str">
            <v>RE020926</v>
          </cell>
          <cell r="B1158" t="str">
            <v>Empty Homes Scheme Properties</v>
          </cell>
          <cell r="C1158" t="str">
            <v>Place</v>
          </cell>
          <cell r="D1158" t="str">
            <v>Regeneration</v>
          </cell>
        </row>
        <row r="1159">
          <cell r="A1159" t="str">
            <v>RE020927</v>
          </cell>
          <cell r="B1159" t="str">
            <v>Empty Homes Scheme Properties</v>
          </cell>
          <cell r="C1159" t="str">
            <v>Place</v>
          </cell>
          <cell r="D1159" t="str">
            <v>Regeneration</v>
          </cell>
        </row>
        <row r="1160">
          <cell r="A1160" t="str">
            <v>RE020928</v>
          </cell>
          <cell r="B1160" t="str">
            <v>Empty Homes Scheme Properties</v>
          </cell>
          <cell r="C1160" t="str">
            <v>Place</v>
          </cell>
          <cell r="D1160" t="str">
            <v>Regeneration</v>
          </cell>
        </row>
        <row r="1161">
          <cell r="A1161" t="str">
            <v>RE020929</v>
          </cell>
          <cell r="B1161" t="str">
            <v>Empty Homes Scheme Properties</v>
          </cell>
          <cell r="C1161" t="str">
            <v>Place</v>
          </cell>
          <cell r="D1161" t="str">
            <v>Regeneration</v>
          </cell>
        </row>
        <row r="1162">
          <cell r="A1162" t="str">
            <v>RE020930</v>
          </cell>
          <cell r="B1162" t="str">
            <v>Empty Homes Scheme Properties</v>
          </cell>
          <cell r="C1162" t="str">
            <v>Place</v>
          </cell>
          <cell r="D1162" t="str">
            <v>Regeneration</v>
          </cell>
        </row>
        <row r="1163">
          <cell r="A1163" t="str">
            <v>RE020931</v>
          </cell>
          <cell r="B1163" t="str">
            <v>Empty Homes Scheme Properties</v>
          </cell>
          <cell r="C1163" t="str">
            <v>Place</v>
          </cell>
          <cell r="D1163" t="str">
            <v>Regeneration</v>
          </cell>
        </row>
        <row r="1164">
          <cell r="A1164" t="str">
            <v>RE020932</v>
          </cell>
          <cell r="B1164" t="str">
            <v>Empty Homes Scheme Properties</v>
          </cell>
          <cell r="C1164" t="str">
            <v>Place</v>
          </cell>
          <cell r="D1164" t="str">
            <v>Regeneration</v>
          </cell>
        </row>
        <row r="1165">
          <cell r="A1165" t="str">
            <v>RE020933</v>
          </cell>
          <cell r="B1165" t="str">
            <v>Empty Homes Scheme Properties</v>
          </cell>
          <cell r="C1165" t="str">
            <v>Place</v>
          </cell>
          <cell r="D1165" t="str">
            <v>Regeneration</v>
          </cell>
        </row>
        <row r="1166">
          <cell r="A1166" t="str">
            <v>RE020934</v>
          </cell>
          <cell r="B1166" t="str">
            <v>Empty Homes Scheme Properties</v>
          </cell>
          <cell r="C1166" t="str">
            <v>Place</v>
          </cell>
          <cell r="D1166" t="str">
            <v>Regeneration</v>
          </cell>
        </row>
        <row r="1167">
          <cell r="A1167" t="str">
            <v>RE020935</v>
          </cell>
          <cell r="B1167" t="str">
            <v>Empty Homes Scheme Properties</v>
          </cell>
          <cell r="C1167" t="str">
            <v>Place</v>
          </cell>
          <cell r="D1167" t="str">
            <v>Regeneration</v>
          </cell>
        </row>
        <row r="1168">
          <cell r="A1168" t="str">
            <v>RE020936</v>
          </cell>
          <cell r="B1168" t="str">
            <v>Empty Homes Scheme Properties</v>
          </cell>
          <cell r="C1168" t="str">
            <v>Place</v>
          </cell>
          <cell r="D1168" t="str">
            <v>Regeneration</v>
          </cell>
        </row>
        <row r="1169">
          <cell r="A1169" t="str">
            <v>RE020937</v>
          </cell>
          <cell r="B1169" t="str">
            <v>Empty Homes Scheme Properties</v>
          </cell>
          <cell r="C1169" t="str">
            <v>Place</v>
          </cell>
          <cell r="D1169" t="str">
            <v>Regeneration</v>
          </cell>
        </row>
        <row r="1170">
          <cell r="A1170" t="str">
            <v>RE020938</v>
          </cell>
          <cell r="B1170" t="str">
            <v>Empty Homes Scheme Properties</v>
          </cell>
          <cell r="C1170" t="str">
            <v>Place</v>
          </cell>
          <cell r="D1170" t="str">
            <v>Regeneration</v>
          </cell>
        </row>
        <row r="1171">
          <cell r="A1171" t="str">
            <v>RE020939</v>
          </cell>
          <cell r="B1171" t="str">
            <v>Empty Homes Scheme Properties</v>
          </cell>
          <cell r="C1171" t="str">
            <v>Place</v>
          </cell>
          <cell r="D1171" t="str">
            <v>Regeneration</v>
          </cell>
        </row>
        <row r="1172">
          <cell r="A1172" t="str">
            <v>RE020940</v>
          </cell>
          <cell r="B1172" t="str">
            <v>Empty Homes Scheme Properties</v>
          </cell>
          <cell r="C1172" t="str">
            <v>Place</v>
          </cell>
          <cell r="D1172" t="str">
            <v>Regeneration</v>
          </cell>
        </row>
        <row r="1173">
          <cell r="A1173" t="str">
            <v>RE020941</v>
          </cell>
          <cell r="B1173" t="str">
            <v>Empty Homes Scheme Properties</v>
          </cell>
          <cell r="C1173" t="str">
            <v>Place</v>
          </cell>
          <cell r="D1173" t="str">
            <v>Regeneration</v>
          </cell>
        </row>
        <row r="1174">
          <cell r="A1174" t="str">
            <v>RE020942</v>
          </cell>
          <cell r="B1174" t="str">
            <v>Empty Homes Scheme Properties</v>
          </cell>
          <cell r="C1174" t="str">
            <v>Place</v>
          </cell>
          <cell r="D1174" t="str">
            <v>Regeneration</v>
          </cell>
        </row>
        <row r="1175">
          <cell r="A1175" t="str">
            <v>RE020943</v>
          </cell>
          <cell r="B1175" t="str">
            <v>Empty Homes Scheme Properties</v>
          </cell>
          <cell r="C1175" t="str">
            <v>Place</v>
          </cell>
          <cell r="D1175" t="str">
            <v>Regeneration</v>
          </cell>
        </row>
        <row r="1176">
          <cell r="A1176" t="str">
            <v>RE020944</v>
          </cell>
          <cell r="B1176" t="str">
            <v>Empty Homes Scheme Properties</v>
          </cell>
          <cell r="C1176" t="str">
            <v>Place</v>
          </cell>
          <cell r="D1176" t="str">
            <v>Regeneration</v>
          </cell>
        </row>
        <row r="1177">
          <cell r="A1177" t="str">
            <v>RE020945</v>
          </cell>
          <cell r="B1177" t="str">
            <v>Empty Homes Scheme Properties</v>
          </cell>
          <cell r="C1177" t="str">
            <v>Place</v>
          </cell>
          <cell r="D1177" t="str">
            <v>Regeneration</v>
          </cell>
        </row>
        <row r="1178">
          <cell r="A1178" t="str">
            <v>RE020946</v>
          </cell>
          <cell r="B1178" t="str">
            <v>Empty Homes Scheme Properties</v>
          </cell>
          <cell r="C1178" t="str">
            <v>Place</v>
          </cell>
          <cell r="D1178" t="str">
            <v>Regeneration</v>
          </cell>
        </row>
        <row r="1179">
          <cell r="A1179" t="str">
            <v>RE020947</v>
          </cell>
          <cell r="B1179" t="str">
            <v>Empty Homes Scheme Properties</v>
          </cell>
          <cell r="C1179" t="str">
            <v>Place</v>
          </cell>
          <cell r="D1179" t="str">
            <v>Regeneration</v>
          </cell>
        </row>
        <row r="1180">
          <cell r="A1180" t="str">
            <v>RE020948</v>
          </cell>
          <cell r="B1180" t="str">
            <v>Empty Homes Scheme Properties</v>
          </cell>
          <cell r="C1180" t="str">
            <v>Place</v>
          </cell>
          <cell r="D1180" t="str">
            <v>Regeneration</v>
          </cell>
        </row>
        <row r="1181">
          <cell r="A1181" t="str">
            <v>RE020949</v>
          </cell>
          <cell r="B1181" t="str">
            <v>Empty Homes Scheme Properties</v>
          </cell>
          <cell r="C1181" t="str">
            <v>Place</v>
          </cell>
          <cell r="D1181" t="str">
            <v>Regeneration</v>
          </cell>
        </row>
        <row r="1182">
          <cell r="A1182" t="str">
            <v>RE020950</v>
          </cell>
          <cell r="B1182" t="str">
            <v>Empty Homes Scheme Properties</v>
          </cell>
          <cell r="C1182" t="str">
            <v>Place</v>
          </cell>
          <cell r="D1182" t="str">
            <v>Regeneration</v>
          </cell>
        </row>
        <row r="1183">
          <cell r="A1183" t="str">
            <v>RE020951</v>
          </cell>
          <cell r="B1183" t="str">
            <v>Empty Homes Scheme Properties</v>
          </cell>
          <cell r="C1183" t="str">
            <v>Place</v>
          </cell>
          <cell r="D1183" t="str">
            <v>Regeneration</v>
          </cell>
        </row>
        <row r="1184">
          <cell r="A1184" t="str">
            <v>RE020952</v>
          </cell>
          <cell r="B1184" t="str">
            <v>Empty Homes Scheme Properties</v>
          </cell>
          <cell r="C1184" t="str">
            <v>Place</v>
          </cell>
          <cell r="D1184" t="str">
            <v>Regeneration</v>
          </cell>
        </row>
        <row r="1185">
          <cell r="A1185" t="str">
            <v>RE020953</v>
          </cell>
          <cell r="B1185" t="str">
            <v>Empty Homes Scheme Properties</v>
          </cell>
          <cell r="C1185" t="str">
            <v>Place</v>
          </cell>
          <cell r="D1185" t="str">
            <v>Regeneration</v>
          </cell>
        </row>
        <row r="1186">
          <cell r="A1186" t="str">
            <v>RE020954</v>
          </cell>
          <cell r="B1186" t="str">
            <v>Empty Homes Scheme Properties</v>
          </cell>
          <cell r="C1186" t="str">
            <v>Place</v>
          </cell>
          <cell r="D1186" t="str">
            <v>Regeneration</v>
          </cell>
        </row>
        <row r="1187">
          <cell r="A1187" t="str">
            <v>RE020955</v>
          </cell>
          <cell r="B1187" t="str">
            <v>Empty Homes Scheme Properties</v>
          </cell>
          <cell r="C1187" t="str">
            <v>Place</v>
          </cell>
          <cell r="D1187" t="str">
            <v>Regeneration</v>
          </cell>
        </row>
        <row r="1188">
          <cell r="A1188" t="str">
            <v>RE020956</v>
          </cell>
          <cell r="B1188" t="str">
            <v>Empty Homes Scheme Properties</v>
          </cell>
          <cell r="C1188" t="str">
            <v>Place</v>
          </cell>
          <cell r="D1188" t="str">
            <v>Regeneration</v>
          </cell>
        </row>
        <row r="1189">
          <cell r="A1189" t="str">
            <v>RE020957</v>
          </cell>
          <cell r="B1189" t="str">
            <v>Empty Homes Scheme Properties</v>
          </cell>
          <cell r="C1189" t="str">
            <v>Place</v>
          </cell>
          <cell r="D1189" t="str">
            <v>Regeneration</v>
          </cell>
        </row>
        <row r="1190">
          <cell r="A1190" t="str">
            <v>RE020958</v>
          </cell>
          <cell r="B1190" t="str">
            <v>Empty Homes Scheme Properties</v>
          </cell>
          <cell r="C1190" t="str">
            <v>Place</v>
          </cell>
          <cell r="D1190" t="str">
            <v>Regeneration</v>
          </cell>
        </row>
        <row r="1191">
          <cell r="A1191" t="str">
            <v>RE020959</v>
          </cell>
          <cell r="B1191" t="str">
            <v>Empty Homes Scheme Properties</v>
          </cell>
          <cell r="C1191" t="str">
            <v>Place</v>
          </cell>
          <cell r="D1191" t="str">
            <v>Regeneration</v>
          </cell>
        </row>
        <row r="1192">
          <cell r="A1192" t="str">
            <v>RE020960</v>
          </cell>
          <cell r="B1192" t="str">
            <v>Empty Homes Scheme Properties</v>
          </cell>
          <cell r="C1192" t="str">
            <v>Place</v>
          </cell>
          <cell r="D1192" t="str">
            <v>Regeneration</v>
          </cell>
        </row>
        <row r="1193">
          <cell r="A1193" t="str">
            <v>RE020961</v>
          </cell>
          <cell r="B1193" t="str">
            <v>Empty Homes Scheme Properties</v>
          </cell>
          <cell r="C1193" t="str">
            <v>Place</v>
          </cell>
          <cell r="D1193" t="str">
            <v>Regeneration</v>
          </cell>
        </row>
        <row r="1194">
          <cell r="A1194" t="str">
            <v>RE020962</v>
          </cell>
          <cell r="B1194" t="str">
            <v>Empty Homes Scheme Properties</v>
          </cell>
          <cell r="C1194" t="str">
            <v>Place</v>
          </cell>
          <cell r="D1194" t="str">
            <v>Regeneration</v>
          </cell>
        </row>
        <row r="1195">
          <cell r="A1195" t="str">
            <v>RE020963</v>
          </cell>
          <cell r="B1195" t="str">
            <v>Empty Homes Scheme Properties</v>
          </cell>
          <cell r="C1195" t="str">
            <v>Place</v>
          </cell>
          <cell r="D1195" t="str">
            <v>Regeneration</v>
          </cell>
        </row>
        <row r="1196">
          <cell r="A1196" t="str">
            <v>RE020964</v>
          </cell>
          <cell r="B1196" t="str">
            <v>Empty Homes Scheme Properties</v>
          </cell>
          <cell r="C1196" t="str">
            <v>Place</v>
          </cell>
          <cell r="D1196" t="str">
            <v>Regeneration</v>
          </cell>
        </row>
        <row r="1197">
          <cell r="A1197" t="str">
            <v>RE020965</v>
          </cell>
          <cell r="B1197" t="str">
            <v>Empty Homes Scheme Properties</v>
          </cell>
          <cell r="C1197" t="str">
            <v>Place</v>
          </cell>
          <cell r="D1197" t="str">
            <v>Regeneration</v>
          </cell>
        </row>
        <row r="1198">
          <cell r="A1198" t="str">
            <v>RE020966</v>
          </cell>
          <cell r="B1198" t="str">
            <v>Empty Homes Scheme Properties</v>
          </cell>
          <cell r="C1198" t="str">
            <v>Place</v>
          </cell>
          <cell r="D1198" t="str">
            <v>Regeneration</v>
          </cell>
        </row>
        <row r="1199">
          <cell r="A1199" t="str">
            <v>RE020967</v>
          </cell>
          <cell r="B1199" t="str">
            <v>Empty Homes Scheme Properties</v>
          </cell>
          <cell r="C1199" t="str">
            <v>Place</v>
          </cell>
          <cell r="D1199" t="str">
            <v>Regeneration</v>
          </cell>
        </row>
        <row r="1200">
          <cell r="A1200" t="str">
            <v>RE020968</v>
          </cell>
          <cell r="B1200" t="str">
            <v>Empty Homes Scheme Properties</v>
          </cell>
          <cell r="C1200" t="str">
            <v>Place</v>
          </cell>
          <cell r="D1200" t="str">
            <v>Regeneration</v>
          </cell>
        </row>
        <row r="1201">
          <cell r="A1201" t="str">
            <v>RE020969</v>
          </cell>
          <cell r="B1201" t="str">
            <v>Empty Homes Scheme Properties</v>
          </cell>
          <cell r="C1201" t="str">
            <v>Place</v>
          </cell>
          <cell r="D1201" t="str">
            <v>Regeneration</v>
          </cell>
        </row>
        <row r="1202">
          <cell r="A1202" t="str">
            <v>RE020970</v>
          </cell>
          <cell r="B1202" t="str">
            <v>Empty Homes Scheme Properties</v>
          </cell>
          <cell r="C1202" t="str">
            <v>Place</v>
          </cell>
          <cell r="D1202" t="str">
            <v>Regeneration</v>
          </cell>
        </row>
        <row r="1203">
          <cell r="A1203" t="str">
            <v>RE020971</v>
          </cell>
          <cell r="B1203" t="str">
            <v>Empty Homes Scheme Properties</v>
          </cell>
          <cell r="C1203" t="str">
            <v>Place</v>
          </cell>
          <cell r="D1203" t="str">
            <v>Regeneration</v>
          </cell>
        </row>
        <row r="1204">
          <cell r="A1204" t="str">
            <v>RE020972</v>
          </cell>
          <cell r="B1204" t="str">
            <v>Empty Homes Scheme Properties</v>
          </cell>
          <cell r="C1204" t="str">
            <v>Place</v>
          </cell>
          <cell r="D1204" t="str">
            <v>Regeneration</v>
          </cell>
        </row>
        <row r="1205">
          <cell r="A1205" t="str">
            <v>RE020973</v>
          </cell>
          <cell r="B1205" t="str">
            <v>Empty Homes Scheme Properties</v>
          </cell>
          <cell r="C1205" t="str">
            <v>Place</v>
          </cell>
          <cell r="D1205" t="str">
            <v>Regeneration</v>
          </cell>
        </row>
        <row r="1206">
          <cell r="A1206" t="str">
            <v>RE020974</v>
          </cell>
          <cell r="B1206" t="str">
            <v>Empty Homes Scheme Properties</v>
          </cell>
          <cell r="C1206" t="str">
            <v>Place</v>
          </cell>
          <cell r="D1206" t="str">
            <v>Regeneration</v>
          </cell>
        </row>
        <row r="1207">
          <cell r="A1207" t="str">
            <v>RE020975</v>
          </cell>
          <cell r="B1207" t="str">
            <v>Empty Homes Scheme Properties</v>
          </cell>
          <cell r="C1207" t="str">
            <v>Place</v>
          </cell>
          <cell r="D1207" t="str">
            <v>Regeneration</v>
          </cell>
        </row>
        <row r="1208">
          <cell r="A1208" t="str">
            <v>RE020976</v>
          </cell>
          <cell r="B1208" t="str">
            <v>Empty Homes Scheme Properties</v>
          </cell>
          <cell r="C1208" t="str">
            <v>Place</v>
          </cell>
          <cell r="D1208" t="str">
            <v>Regeneration</v>
          </cell>
        </row>
        <row r="1209">
          <cell r="A1209" t="str">
            <v>RE020977</v>
          </cell>
          <cell r="B1209" t="str">
            <v>Empty Homes Scheme Properties</v>
          </cell>
          <cell r="C1209" t="str">
            <v>Place</v>
          </cell>
          <cell r="D1209" t="str">
            <v>Regeneration</v>
          </cell>
        </row>
        <row r="1210">
          <cell r="A1210" t="str">
            <v>RE020978</v>
          </cell>
          <cell r="B1210" t="str">
            <v>Empty Homes Scheme Properties</v>
          </cell>
          <cell r="C1210" t="str">
            <v>Place</v>
          </cell>
          <cell r="D1210" t="str">
            <v>Regeneration</v>
          </cell>
        </row>
        <row r="1211">
          <cell r="A1211" t="str">
            <v>RE020979</v>
          </cell>
          <cell r="B1211" t="str">
            <v>Empty Homes Scheme Properties</v>
          </cell>
          <cell r="C1211" t="str">
            <v>Place</v>
          </cell>
          <cell r="D1211" t="str">
            <v>Regeneration</v>
          </cell>
        </row>
        <row r="1212">
          <cell r="A1212" t="str">
            <v>RE020980</v>
          </cell>
          <cell r="B1212" t="str">
            <v>Empty Homes Scheme Properties</v>
          </cell>
          <cell r="C1212" t="str">
            <v>Place</v>
          </cell>
          <cell r="D1212" t="str">
            <v>Regeneration</v>
          </cell>
        </row>
        <row r="1213">
          <cell r="A1213" t="str">
            <v>RE020981</v>
          </cell>
          <cell r="B1213" t="str">
            <v>Empty Homes Scheme Properties</v>
          </cell>
          <cell r="C1213" t="str">
            <v>Place</v>
          </cell>
          <cell r="D1213" t="str">
            <v>Regeneration</v>
          </cell>
        </row>
        <row r="1214">
          <cell r="A1214" t="str">
            <v>RE020982</v>
          </cell>
          <cell r="B1214" t="str">
            <v>Empty Homes Scheme Properties</v>
          </cell>
          <cell r="C1214" t="str">
            <v>Place</v>
          </cell>
          <cell r="D1214" t="str">
            <v>Regeneration</v>
          </cell>
        </row>
        <row r="1215">
          <cell r="A1215" t="str">
            <v>RE020983</v>
          </cell>
          <cell r="B1215" t="str">
            <v>Empty Homes Scheme Properties</v>
          </cell>
          <cell r="C1215" t="str">
            <v>Place</v>
          </cell>
          <cell r="D1215" t="str">
            <v>Regeneration</v>
          </cell>
        </row>
        <row r="1216">
          <cell r="A1216" t="str">
            <v>RE020984</v>
          </cell>
          <cell r="B1216" t="str">
            <v>Empty Homes Scheme Properties</v>
          </cell>
          <cell r="C1216" t="str">
            <v>Place</v>
          </cell>
          <cell r="D1216" t="str">
            <v>Regeneration</v>
          </cell>
        </row>
        <row r="1217">
          <cell r="A1217" t="str">
            <v>RE020985</v>
          </cell>
          <cell r="B1217" t="str">
            <v>Empty Homes Scheme Properties</v>
          </cell>
          <cell r="C1217" t="str">
            <v>Place</v>
          </cell>
          <cell r="D1217" t="str">
            <v>Regeneration</v>
          </cell>
        </row>
        <row r="1218">
          <cell r="A1218" t="str">
            <v>RE020986</v>
          </cell>
          <cell r="B1218" t="str">
            <v>Empty Homes Scheme Properties</v>
          </cell>
          <cell r="C1218" t="str">
            <v>Place</v>
          </cell>
          <cell r="D1218" t="str">
            <v>Regeneration</v>
          </cell>
        </row>
        <row r="1219">
          <cell r="A1219" t="str">
            <v>RE020987</v>
          </cell>
          <cell r="B1219" t="str">
            <v>Empty Homes Scheme Properties</v>
          </cell>
          <cell r="C1219" t="str">
            <v>Place</v>
          </cell>
          <cell r="D1219" t="str">
            <v>Regeneration</v>
          </cell>
        </row>
        <row r="1220">
          <cell r="A1220" t="str">
            <v>RE020988</v>
          </cell>
          <cell r="B1220" t="str">
            <v>Empty Homes Scheme Properties</v>
          </cell>
          <cell r="C1220" t="str">
            <v>Place</v>
          </cell>
          <cell r="D1220" t="str">
            <v>Regeneration</v>
          </cell>
        </row>
        <row r="1221">
          <cell r="A1221" t="str">
            <v>RE020989</v>
          </cell>
          <cell r="B1221" t="str">
            <v>Empty Homes Scheme Properties</v>
          </cell>
          <cell r="C1221" t="str">
            <v>Place</v>
          </cell>
          <cell r="D1221" t="str">
            <v>Regeneration</v>
          </cell>
        </row>
        <row r="1222">
          <cell r="A1222" t="str">
            <v>RE020990</v>
          </cell>
          <cell r="B1222" t="str">
            <v>Empty Homes Scheme Properties</v>
          </cell>
          <cell r="C1222" t="str">
            <v>Place</v>
          </cell>
          <cell r="D1222" t="str">
            <v>Regeneration</v>
          </cell>
        </row>
        <row r="1223">
          <cell r="A1223" t="str">
            <v>RE020991</v>
          </cell>
          <cell r="B1223" t="str">
            <v>Empty Homes Scheme Properties</v>
          </cell>
          <cell r="C1223" t="str">
            <v>Place</v>
          </cell>
          <cell r="D1223" t="str">
            <v>Regeneration</v>
          </cell>
        </row>
        <row r="1224">
          <cell r="A1224" t="str">
            <v>RE020992</v>
          </cell>
          <cell r="B1224" t="str">
            <v>Empty Homes Scheme Properties</v>
          </cell>
          <cell r="C1224" t="str">
            <v>Place</v>
          </cell>
          <cell r="D1224" t="str">
            <v>Regeneration</v>
          </cell>
        </row>
        <row r="1225">
          <cell r="A1225" t="str">
            <v>RE020993</v>
          </cell>
          <cell r="B1225" t="str">
            <v>Empty Homes Scheme Properties</v>
          </cell>
          <cell r="C1225" t="str">
            <v>Place</v>
          </cell>
          <cell r="D1225" t="str">
            <v>Regeneration</v>
          </cell>
        </row>
        <row r="1226">
          <cell r="A1226" t="str">
            <v>RE020994</v>
          </cell>
          <cell r="B1226" t="str">
            <v>Empty Homes Scheme Properties</v>
          </cell>
          <cell r="C1226" t="str">
            <v>Place</v>
          </cell>
          <cell r="D1226" t="str">
            <v>Regeneration</v>
          </cell>
        </row>
        <row r="1227">
          <cell r="A1227" t="str">
            <v>RE020995</v>
          </cell>
          <cell r="B1227" t="str">
            <v>Empty Homes Scheme Properties</v>
          </cell>
          <cell r="C1227" t="str">
            <v>Place</v>
          </cell>
          <cell r="D1227" t="str">
            <v>Regeneration</v>
          </cell>
        </row>
        <row r="1228">
          <cell r="A1228" t="str">
            <v>RE020996</v>
          </cell>
          <cell r="B1228" t="str">
            <v>Empty Homes Scheme Properties</v>
          </cell>
          <cell r="C1228" t="str">
            <v>Place</v>
          </cell>
          <cell r="D1228" t="str">
            <v>Regeneration</v>
          </cell>
        </row>
        <row r="1229">
          <cell r="A1229" t="str">
            <v>RE020997</v>
          </cell>
          <cell r="B1229" t="str">
            <v>Empty Homes Scheme Properties</v>
          </cell>
          <cell r="C1229" t="str">
            <v>Place</v>
          </cell>
          <cell r="D1229" t="str">
            <v>Regeneration</v>
          </cell>
        </row>
        <row r="1230">
          <cell r="A1230" t="str">
            <v>RE020998</v>
          </cell>
          <cell r="B1230" t="str">
            <v>Empty Homes Scheme Properties</v>
          </cell>
          <cell r="C1230" t="str">
            <v>Place</v>
          </cell>
          <cell r="D1230" t="str">
            <v>Regeneration</v>
          </cell>
        </row>
        <row r="1231">
          <cell r="A1231" t="str">
            <v>RE020999</v>
          </cell>
          <cell r="B1231" t="str">
            <v>Empty Homes Scheme Properties</v>
          </cell>
          <cell r="C1231" t="str">
            <v>Place</v>
          </cell>
          <cell r="D1231" t="str">
            <v>Regeneration</v>
          </cell>
        </row>
        <row r="1232">
          <cell r="A1232" t="str">
            <v>RE030001</v>
          </cell>
          <cell r="B1232" t="str">
            <v>Empty Homes Scheme Other Properties</v>
          </cell>
          <cell r="C1232" t="str">
            <v>Place</v>
          </cell>
          <cell r="D1232" t="str">
            <v>Regeneration</v>
          </cell>
        </row>
        <row r="1233">
          <cell r="A1233" t="str">
            <v>RE030002</v>
          </cell>
          <cell r="B1233" t="str">
            <v>Empty Homes Scheme Other Properties</v>
          </cell>
          <cell r="C1233" t="str">
            <v>Place</v>
          </cell>
          <cell r="D1233" t="str">
            <v>Regeneration</v>
          </cell>
        </row>
        <row r="1234">
          <cell r="A1234" t="str">
            <v>RE030003</v>
          </cell>
          <cell r="B1234" t="str">
            <v>Empty Homes Scheme Other Properties</v>
          </cell>
          <cell r="C1234" t="str">
            <v>Place</v>
          </cell>
          <cell r="D1234" t="str">
            <v>Regeneration</v>
          </cell>
        </row>
        <row r="1235">
          <cell r="A1235" t="str">
            <v>RE030004</v>
          </cell>
          <cell r="B1235" t="str">
            <v>Empty Homes Scheme Other Properties</v>
          </cell>
          <cell r="C1235" t="str">
            <v>Place</v>
          </cell>
          <cell r="D1235" t="str">
            <v>Regeneration</v>
          </cell>
        </row>
        <row r="1236">
          <cell r="A1236" t="str">
            <v>RE030005</v>
          </cell>
          <cell r="B1236" t="str">
            <v>Empty Homes Scheme Other Properties</v>
          </cell>
          <cell r="C1236" t="str">
            <v>Place</v>
          </cell>
          <cell r="D1236" t="str">
            <v>Regeneration</v>
          </cell>
        </row>
        <row r="1237">
          <cell r="A1237" t="str">
            <v>RE030006</v>
          </cell>
          <cell r="B1237" t="str">
            <v>Empty Homes Scheme Other Properties</v>
          </cell>
          <cell r="C1237" t="str">
            <v>Place</v>
          </cell>
          <cell r="D1237" t="str">
            <v>Regeneration</v>
          </cell>
        </row>
        <row r="1238">
          <cell r="A1238" t="str">
            <v>RY010101</v>
          </cell>
          <cell r="B1238" t="str">
            <v>REGEN &amp; STRAT HOUSING INVESTMENT FUND</v>
          </cell>
          <cell r="C1238" t="str">
            <v>Place</v>
          </cell>
          <cell r="D1238" t="str">
            <v>Regeneration</v>
          </cell>
        </row>
        <row r="1239">
          <cell r="A1239" t="str">
            <v>YA010101</v>
          </cell>
          <cell r="B1239" t="str">
            <v>Corporate Investment Fund</v>
          </cell>
          <cell r="C1239" t="str">
            <v>Corporate</v>
          </cell>
          <cell r="D1239" t="str">
            <v>Capital Financing &amp; Interest</v>
          </cell>
        </row>
        <row r="1240">
          <cell r="A1240" t="str">
            <v>YB010101</v>
          </cell>
          <cell r="B1240" t="str">
            <v>Transfers to or from Reserves</v>
          </cell>
          <cell r="C1240" t="str">
            <v>Corporate</v>
          </cell>
          <cell r="D1240" t="str">
            <v>Capital Financing &amp; Interest</v>
          </cell>
        </row>
        <row r="1241">
          <cell r="A1241" t="str">
            <v>YC010101</v>
          </cell>
          <cell r="B1241" t="str">
            <v>Transfers to or from Capital</v>
          </cell>
          <cell r="C1241" t="str">
            <v>Corporate</v>
          </cell>
          <cell r="D1241" t="str">
            <v>Capital Financing &amp; Interest</v>
          </cell>
        </row>
        <row r="1242">
          <cell r="A1242" t="str">
            <v>YD010101</v>
          </cell>
          <cell r="B1242" t="str">
            <v>Central Services to Public</v>
          </cell>
          <cell r="C1242" t="str">
            <v>Corporate</v>
          </cell>
          <cell r="D1242" t="str">
            <v>Capital Financing &amp; Interest</v>
          </cell>
        </row>
        <row r="1243">
          <cell r="A1243" t="str">
            <v>YD010102</v>
          </cell>
          <cell r="B1243" t="str">
            <v>Corporate and Democratic Core</v>
          </cell>
          <cell r="C1243" t="str">
            <v>Corporate</v>
          </cell>
          <cell r="D1243" t="str">
            <v>Capital Financing &amp; Interest</v>
          </cell>
        </row>
        <row r="1244">
          <cell r="A1244" t="str">
            <v>YD010103</v>
          </cell>
          <cell r="B1244" t="str">
            <v>Housing General Fund</v>
          </cell>
          <cell r="C1244" t="str">
            <v>Corporate</v>
          </cell>
          <cell r="D1244" t="str">
            <v>Capital Financing &amp; Interest</v>
          </cell>
        </row>
        <row r="1245">
          <cell r="A1245" t="str">
            <v>YD020101</v>
          </cell>
          <cell r="B1245" t="str">
            <v>Tranfer from Capital Financing Account</v>
          </cell>
          <cell r="C1245" t="str">
            <v>Corporate</v>
          </cell>
          <cell r="D1245" t="str">
            <v>Capital Financing &amp; Interest</v>
          </cell>
        </row>
        <row r="1246">
          <cell r="A1246" t="str">
            <v>YD030101</v>
          </cell>
          <cell r="B1246" t="str">
            <v>Amortised Deferred Grant</v>
          </cell>
          <cell r="C1246" t="str">
            <v>Corporate</v>
          </cell>
          <cell r="D1246" t="str">
            <v>Capital Financing &amp; Interest</v>
          </cell>
        </row>
        <row r="1247">
          <cell r="A1247" t="str">
            <v>ZA020101</v>
          </cell>
          <cell r="B1247" t="str">
            <v>Corporate Insurance Renewal</v>
          </cell>
          <cell r="C1247" t="str">
            <v>Corporate</v>
          </cell>
          <cell r="D1247" t="str">
            <v>Finance &amp; Property</v>
          </cell>
        </row>
        <row r="1248">
          <cell r="A1248" t="str">
            <v>ZA030101</v>
          </cell>
          <cell r="B1248" t="str">
            <v>Corporate Mobile Communications</v>
          </cell>
          <cell r="C1248" t="str">
            <v>Place</v>
          </cell>
          <cell r="D1248" t="str">
            <v>Customer Services &amp; E-Government</v>
          </cell>
        </row>
        <row r="1249">
          <cell r="A1249" t="str">
            <v>ZA030102</v>
          </cell>
          <cell r="B1249" t="str">
            <v>Corporate postal frankers</v>
          </cell>
          <cell r="C1249" t="str">
            <v>Place</v>
          </cell>
          <cell r="D1249" t="str">
            <v>Customer Services &amp; E-Government</v>
          </cell>
        </row>
        <row r="1250">
          <cell r="A1250" t="str">
            <v>ZA030103</v>
          </cell>
          <cell r="B1250" t="str">
            <v>Land and Property Gazetteer</v>
          </cell>
          <cell r="C1250" t="str">
            <v>Place</v>
          </cell>
          <cell r="D1250" t="str">
            <v>Customer Services &amp; E-Government</v>
          </cell>
        </row>
        <row r="1251">
          <cell r="A1251" t="str">
            <v>za030105</v>
          </cell>
          <cell r="B1251" t="str">
            <v>Corporate Property Electricity contract</v>
          </cell>
          <cell r="C1251" t="str">
            <v>Corporate</v>
          </cell>
          <cell r="D1251" t="str">
            <v>Finance &amp; Property</v>
          </cell>
        </row>
        <row r="1252">
          <cell r="A1252" t="str">
            <v>ZA030106</v>
          </cell>
          <cell r="B1252" t="str">
            <v>Corporate Property Gas contract</v>
          </cell>
          <cell r="C1252" t="str">
            <v>Corporate</v>
          </cell>
          <cell r="D1252" t="str">
            <v>Finance &amp; Property</v>
          </cell>
        </row>
        <row r="1253">
          <cell r="A1253" t="str">
            <v>ZA030107</v>
          </cell>
          <cell r="B1253" t="str">
            <v>Corporate Telephone contract</v>
          </cell>
          <cell r="C1253" t="str">
            <v>Place</v>
          </cell>
          <cell r="D1253" t="str">
            <v>Customer Services &amp; E-Government</v>
          </cell>
        </row>
        <row r="1254">
          <cell r="A1254" t="str">
            <v>ZA030110</v>
          </cell>
          <cell r="B1254" t="str">
            <v>Corporate postal frankers</v>
          </cell>
          <cell r="C1254" t="str">
            <v>Place</v>
          </cell>
          <cell r="D1254" t="str">
            <v>Customer Services &amp; E-Government</v>
          </cell>
        </row>
        <row r="1255">
          <cell r="A1255" t="str">
            <v>ZA030205</v>
          </cell>
          <cell r="B1255" t="str">
            <v>Cash Income Transactions</v>
          </cell>
          <cell r="C1255" t="str">
            <v>Corporate</v>
          </cell>
          <cell r="D1255" t="str">
            <v>Finance &amp; Property</v>
          </cell>
        </row>
        <row r="1256">
          <cell r="A1256" t="str">
            <v>ZB030782</v>
          </cell>
          <cell r="B1256" t="str">
            <v>Works in Default</v>
          </cell>
          <cell r="C1256" t="str">
            <v>Business</v>
          </cell>
          <cell r="D1256" t="str">
            <v>Environmental Services</v>
          </cell>
        </row>
        <row r="1257">
          <cell r="A1257" t="str">
            <v>ZB030628</v>
          </cell>
          <cell r="B1257" t="str">
            <v>Waterbarc Chapel</v>
          </cell>
          <cell r="C1257" t="str">
            <v>Corporate</v>
          </cell>
          <cell r="D1257" t="str">
            <v>Finance &amp; Property</v>
          </cell>
        </row>
      </sheetData>
      <sheetData sheetId="8">
        <row r="2">
          <cell r="A2" t="str">
            <v>0301</v>
          </cell>
          <cell r="B2" t="str">
            <v>Transfer Payments</v>
          </cell>
          <cell r="C2" t="str">
            <v>Credit Transactions</v>
          </cell>
        </row>
        <row r="3">
          <cell r="A3" t="str">
            <v>0201</v>
          </cell>
          <cell r="B3" t="str">
            <v>Premises</v>
          </cell>
          <cell r="C3" t="str">
            <v>External Contractors</v>
          </cell>
        </row>
        <row r="4">
          <cell r="A4" t="str">
            <v>1138</v>
          </cell>
          <cell r="B4" t="str">
            <v>Employees</v>
          </cell>
          <cell r="C4" t="str">
            <v>Shared Mgmt with other LA</v>
          </cell>
        </row>
        <row r="5">
          <cell r="A5" t="str">
            <v>1400</v>
          </cell>
          <cell r="B5" t="str">
            <v>Employees</v>
          </cell>
          <cell r="C5" t="str">
            <v>Agency Staff</v>
          </cell>
        </row>
        <row r="6">
          <cell r="A6" t="str">
            <v>1401</v>
          </cell>
          <cell r="B6" t="str">
            <v>Employees</v>
          </cell>
          <cell r="C6" t="str">
            <v>Agency Staff - Sickness Cover</v>
          </cell>
        </row>
        <row r="7">
          <cell r="A7" t="str">
            <v>1402</v>
          </cell>
          <cell r="B7" t="str">
            <v>Employees</v>
          </cell>
          <cell r="C7" t="str">
            <v>Agency Staff - Vacancy cover</v>
          </cell>
        </row>
        <row r="8">
          <cell r="A8" t="str">
            <v>1404</v>
          </cell>
          <cell r="B8" t="str">
            <v>Employees</v>
          </cell>
          <cell r="C8" t="str">
            <v>Agency Staff - Additional Resources</v>
          </cell>
        </row>
        <row r="9">
          <cell r="A9" t="str">
            <v>1500</v>
          </cell>
          <cell r="B9" t="str">
            <v>Employees</v>
          </cell>
          <cell r="C9" t="str">
            <v>Recruitment Advertising</v>
          </cell>
        </row>
        <row r="10">
          <cell r="A10" t="str">
            <v>1501</v>
          </cell>
          <cell r="B10" t="str">
            <v>Employees</v>
          </cell>
          <cell r="C10" t="str">
            <v>Interview Expenses</v>
          </cell>
        </row>
        <row r="11">
          <cell r="A11" t="str">
            <v>1503</v>
          </cell>
          <cell r="B11" t="str">
            <v>Employees</v>
          </cell>
          <cell r="C11" t="str">
            <v>Medical Clearance Fees</v>
          </cell>
        </row>
        <row r="12">
          <cell r="A12" t="str">
            <v>1504</v>
          </cell>
          <cell r="B12" t="str">
            <v>Employees</v>
          </cell>
          <cell r="C12" t="str">
            <v>CRB Clearance Fees</v>
          </cell>
        </row>
        <row r="13">
          <cell r="A13" t="str">
            <v>1570</v>
          </cell>
          <cell r="B13" t="str">
            <v>Employees</v>
          </cell>
          <cell r="C13" t="str">
            <v>Long Service Award ****************</v>
          </cell>
        </row>
        <row r="14">
          <cell r="A14" t="str">
            <v>1572</v>
          </cell>
          <cell r="B14" t="str">
            <v>Employees</v>
          </cell>
          <cell r="C14" t="str">
            <v>Health Insurance</v>
          </cell>
        </row>
        <row r="15">
          <cell r="A15" t="str">
            <v>1600</v>
          </cell>
          <cell r="B15" t="str">
            <v>Employees</v>
          </cell>
          <cell r="C15" t="str">
            <v>In-house Training by own staff</v>
          </cell>
        </row>
        <row r="16">
          <cell r="A16" t="str">
            <v>1601</v>
          </cell>
          <cell r="B16" t="str">
            <v>Employees</v>
          </cell>
          <cell r="C16" t="str">
            <v>In-house training by external suppliers</v>
          </cell>
        </row>
        <row r="17">
          <cell r="A17" t="str">
            <v>1602</v>
          </cell>
          <cell r="B17" t="str">
            <v>Employees</v>
          </cell>
          <cell r="C17" t="str">
            <v>External Training Course Fees</v>
          </cell>
        </row>
        <row r="18">
          <cell r="A18" t="str">
            <v>1605</v>
          </cell>
          <cell r="B18" t="str">
            <v>Employees</v>
          </cell>
          <cell r="C18" t="str">
            <v>HR Approved External Training Expenses</v>
          </cell>
        </row>
        <row r="19">
          <cell r="A19" t="str">
            <v>1607</v>
          </cell>
          <cell r="B19" t="str">
            <v>Employees</v>
          </cell>
          <cell r="C19" t="str">
            <v>Training Travel Exenses</v>
          </cell>
        </row>
        <row r="20">
          <cell r="A20" t="str">
            <v>1701</v>
          </cell>
          <cell r="B20" t="str">
            <v>Employees</v>
          </cell>
          <cell r="C20" t="str">
            <v>Occupational Health Referrals</v>
          </cell>
        </row>
        <row r="21">
          <cell r="A21" t="str">
            <v>1703</v>
          </cell>
          <cell r="B21" t="str">
            <v>Employees</v>
          </cell>
          <cell r="C21" t="str">
            <v>Employee Related Insurance</v>
          </cell>
        </row>
        <row r="22">
          <cell r="A22" t="str">
            <v>1800</v>
          </cell>
          <cell r="B22" t="str">
            <v>Employees</v>
          </cell>
          <cell r="C22" t="str">
            <v>Superann Additional Allowances</v>
          </cell>
        </row>
        <row r="23">
          <cell r="A23" t="str">
            <v>1802</v>
          </cell>
          <cell r="B23" t="str">
            <v>Employees</v>
          </cell>
          <cell r="C23" t="str">
            <v>Superann Pension Strain</v>
          </cell>
        </row>
        <row r="24">
          <cell r="A24" t="str">
            <v>2001</v>
          </cell>
          <cell r="B24" t="str">
            <v>Premises</v>
          </cell>
          <cell r="C24" t="str">
            <v>Purchase of Land &amp; Buildings</v>
          </cell>
        </row>
        <row r="25">
          <cell r="A25" t="str">
            <v>2010</v>
          </cell>
          <cell r="B25" t="str">
            <v>Premises</v>
          </cell>
          <cell r="C25" t="str">
            <v>Alterations Payments to Contractors</v>
          </cell>
        </row>
        <row r="26">
          <cell r="A26" t="str">
            <v>2050</v>
          </cell>
          <cell r="B26" t="str">
            <v>Premises</v>
          </cell>
          <cell r="C26" t="str">
            <v>General Repairs</v>
          </cell>
        </row>
        <row r="27">
          <cell r="A27" t="str">
            <v>2051</v>
          </cell>
          <cell r="B27" t="str">
            <v>Premises</v>
          </cell>
          <cell r="C27" t="str">
            <v>Vandalism Repairs</v>
          </cell>
        </row>
        <row r="28">
          <cell r="A28" t="str">
            <v>2052</v>
          </cell>
          <cell r="B28" t="str">
            <v>Premises</v>
          </cell>
          <cell r="C28" t="str">
            <v>Planned Maintenance</v>
          </cell>
        </row>
        <row r="29">
          <cell r="A29" t="str">
            <v>2055</v>
          </cell>
          <cell r="B29" t="str">
            <v>Premises</v>
          </cell>
          <cell r="C29" t="str">
            <v>External Decorating</v>
          </cell>
        </row>
        <row r="30">
          <cell r="A30" t="str">
            <v>2056</v>
          </cell>
          <cell r="B30" t="str">
            <v>Premises</v>
          </cell>
          <cell r="C30" t="str">
            <v>External Site Works</v>
          </cell>
        </row>
        <row r="31">
          <cell r="A31" t="str">
            <v>2059</v>
          </cell>
          <cell r="B31" t="str">
            <v>Premises</v>
          </cell>
          <cell r="C31" t="str">
            <v>Property Maintenance Contractors</v>
          </cell>
        </row>
        <row r="32">
          <cell r="A32" t="str">
            <v>2062</v>
          </cell>
          <cell r="B32" t="str">
            <v>Premises</v>
          </cell>
          <cell r="C32" t="str">
            <v>Legionalla inspections</v>
          </cell>
        </row>
        <row r="33">
          <cell r="A33" t="str">
            <v>2100</v>
          </cell>
          <cell r="B33" t="str">
            <v>Premises</v>
          </cell>
          <cell r="C33" t="str">
            <v>Electricity</v>
          </cell>
        </row>
        <row r="34">
          <cell r="A34" t="str">
            <v>2101</v>
          </cell>
          <cell r="B34" t="str">
            <v>Premises</v>
          </cell>
          <cell r="C34" t="str">
            <v>Gas</v>
          </cell>
        </row>
        <row r="35">
          <cell r="A35" t="str">
            <v>2103</v>
          </cell>
          <cell r="B35" t="str">
            <v>Premises</v>
          </cell>
          <cell r="C35" t="str">
            <v>Solid Fuel</v>
          </cell>
        </row>
        <row r="36">
          <cell r="A36" t="str">
            <v>2110</v>
          </cell>
          <cell r="B36" t="str">
            <v>Premises</v>
          </cell>
          <cell r="C36" t="str">
            <v>Ground Rents</v>
          </cell>
        </row>
        <row r="37">
          <cell r="A37" t="str">
            <v>2111</v>
          </cell>
          <cell r="B37" t="str">
            <v>Premises</v>
          </cell>
          <cell r="C37" t="str">
            <v>Rent/Hire Of Premises</v>
          </cell>
        </row>
        <row r="38">
          <cell r="A38" t="str">
            <v>2112</v>
          </cell>
          <cell r="B38" t="str">
            <v>Premises</v>
          </cell>
          <cell r="C38" t="str">
            <v>Room Hire</v>
          </cell>
        </row>
        <row r="39">
          <cell r="A39" t="str">
            <v>2113</v>
          </cell>
          <cell r="B39" t="str">
            <v>Premises</v>
          </cell>
          <cell r="C39" t="str">
            <v>Easements over land</v>
          </cell>
        </row>
        <row r="40">
          <cell r="A40" t="str">
            <v>2121</v>
          </cell>
          <cell r="B40" t="str">
            <v>Premises</v>
          </cell>
          <cell r="C40" t="str">
            <v>Non Domestic Rates</v>
          </cell>
        </row>
        <row r="41">
          <cell r="A41" t="str">
            <v>2150</v>
          </cell>
          <cell r="B41" t="str">
            <v>Premises</v>
          </cell>
          <cell r="C41" t="str">
            <v>Water - Metered Supplies</v>
          </cell>
        </row>
        <row r="42">
          <cell r="A42" t="str">
            <v>2152</v>
          </cell>
          <cell r="B42" t="str">
            <v>Premises</v>
          </cell>
          <cell r="C42" t="str">
            <v>Water Rate &amp; gen Svce Chg</v>
          </cell>
        </row>
        <row r="43">
          <cell r="A43" t="str">
            <v>2210</v>
          </cell>
          <cell r="B43" t="str">
            <v>Premises</v>
          </cell>
          <cell r="C43" t="str">
            <v>Fixtures &amp; Fittings - New</v>
          </cell>
        </row>
        <row r="44">
          <cell r="A44" t="str">
            <v>2211</v>
          </cell>
          <cell r="B44" t="str">
            <v>Premises</v>
          </cell>
          <cell r="C44" t="str">
            <v>Fixtures &amp; Fittings - Rep/Mtce</v>
          </cell>
        </row>
        <row r="45">
          <cell r="A45" t="str">
            <v>2221</v>
          </cell>
          <cell r="B45" t="str">
            <v>Premises</v>
          </cell>
          <cell r="C45" t="str">
            <v>Boilers/Central Htg/Controls</v>
          </cell>
        </row>
        <row r="46">
          <cell r="A46" t="str">
            <v>2222</v>
          </cell>
          <cell r="B46" t="str">
            <v>Premises</v>
          </cell>
          <cell r="C46" t="str">
            <v>Fire Alarms</v>
          </cell>
        </row>
        <row r="47">
          <cell r="A47" t="str">
            <v>2225</v>
          </cell>
          <cell r="B47" t="str">
            <v>Premises</v>
          </cell>
          <cell r="C47" t="str">
            <v>Fire Extinguishers</v>
          </cell>
        </row>
        <row r="48">
          <cell r="A48" t="str">
            <v>2226</v>
          </cell>
          <cell r="B48" t="str">
            <v>Premises</v>
          </cell>
          <cell r="C48" t="str">
            <v>Burglar Alarms &amp; Security Systems</v>
          </cell>
        </row>
        <row r="49">
          <cell r="A49" t="str">
            <v>2227</v>
          </cell>
          <cell r="B49" t="str">
            <v>Premises</v>
          </cell>
          <cell r="C49" t="str">
            <v>Lifts and Elevators - Rep/Mtce</v>
          </cell>
        </row>
        <row r="50">
          <cell r="A50" t="str">
            <v>2240</v>
          </cell>
          <cell r="B50" t="str">
            <v>Premises</v>
          </cell>
          <cell r="C50" t="str">
            <v>Cleaning Supplies</v>
          </cell>
        </row>
        <row r="51">
          <cell r="A51" t="str">
            <v>2241</v>
          </cell>
          <cell r="B51" t="str">
            <v>Premises</v>
          </cell>
          <cell r="C51" t="str">
            <v>Window Cleaning /  graffiti removal</v>
          </cell>
        </row>
        <row r="52">
          <cell r="A52" t="str">
            <v>2244</v>
          </cell>
          <cell r="B52" t="str">
            <v>Premises</v>
          </cell>
          <cell r="C52" t="str">
            <v>Refuse Collection</v>
          </cell>
        </row>
        <row r="53">
          <cell r="A53" t="str">
            <v>2246</v>
          </cell>
          <cell r="B53" t="str">
            <v>Premises</v>
          </cell>
          <cell r="C53" t="str">
            <v>Pest Control</v>
          </cell>
        </row>
        <row r="54">
          <cell r="A54" t="str">
            <v>2262</v>
          </cell>
          <cell r="B54" t="str">
            <v>Premises</v>
          </cell>
          <cell r="C54" t="str">
            <v>Grassed Open Spaces</v>
          </cell>
        </row>
        <row r="55">
          <cell r="A55" t="str">
            <v>2265</v>
          </cell>
          <cell r="B55" t="str">
            <v>Premises</v>
          </cell>
          <cell r="C55" t="str">
            <v>Grounds, Paths &amp; Boundary Walls</v>
          </cell>
        </row>
        <row r="56">
          <cell r="A56" t="str">
            <v>2270</v>
          </cell>
          <cell r="B56" t="str">
            <v>Premises</v>
          </cell>
          <cell r="C56" t="str">
            <v>Jetting Of Sewers/Drains</v>
          </cell>
        </row>
        <row r="57">
          <cell r="A57" t="str">
            <v>2278</v>
          </cell>
          <cell r="B57" t="str">
            <v>Premises</v>
          </cell>
          <cell r="C57" t="str">
            <v>War Memorials</v>
          </cell>
        </row>
        <row r="58">
          <cell r="A58" t="str">
            <v>2279</v>
          </cell>
          <cell r="B58" t="str">
            <v>Premises</v>
          </cell>
          <cell r="C58" t="str">
            <v>Public Clocks</v>
          </cell>
        </row>
        <row r="59">
          <cell r="A59" t="str">
            <v>2283</v>
          </cell>
          <cell r="B59" t="str">
            <v>Premises</v>
          </cell>
          <cell r="C59" t="str">
            <v>Bus Shelters - Provn/Repl</v>
          </cell>
        </row>
        <row r="60">
          <cell r="A60" t="str">
            <v>2285</v>
          </cell>
          <cell r="B60" t="str">
            <v>Premises</v>
          </cell>
          <cell r="C60" t="str">
            <v>Street Nameplates</v>
          </cell>
        </row>
        <row r="61">
          <cell r="A61" t="str">
            <v>2287</v>
          </cell>
          <cell r="B61" t="str">
            <v>Premises</v>
          </cell>
          <cell r="C61" t="str">
            <v>Signs:Prov'N &amp; Maint</v>
          </cell>
        </row>
        <row r="62">
          <cell r="A62" t="str">
            <v>2289</v>
          </cell>
          <cell r="B62" t="str">
            <v>Premises</v>
          </cell>
          <cell r="C62" t="str">
            <v>Public Notice Boards</v>
          </cell>
        </row>
        <row r="63">
          <cell r="A63" t="str">
            <v>2299</v>
          </cell>
          <cell r="B63" t="str">
            <v>Premises</v>
          </cell>
          <cell r="C63" t="str">
            <v>Premises Related Insurance</v>
          </cell>
        </row>
        <row r="64">
          <cell r="A64" t="str">
            <v>3001</v>
          </cell>
          <cell r="B64" t="str">
            <v>Transport</v>
          </cell>
          <cell r="C64" t="str">
            <v>Purchase of Vehicles</v>
          </cell>
        </row>
        <row r="65">
          <cell r="A65" t="str">
            <v>3011</v>
          </cell>
          <cell r="B65" t="str">
            <v>Transport</v>
          </cell>
          <cell r="C65" t="str">
            <v>Contractors- minor repairs</v>
          </cell>
        </row>
        <row r="66">
          <cell r="A66" t="str">
            <v>3013</v>
          </cell>
          <cell r="B66" t="str">
            <v>Transport</v>
          </cell>
          <cell r="C66" t="str">
            <v>Fitters - minor repairs</v>
          </cell>
        </row>
        <row r="67">
          <cell r="A67" t="str">
            <v>3017</v>
          </cell>
          <cell r="B67" t="str">
            <v>Transport</v>
          </cell>
          <cell r="C67" t="str">
            <v>MOT Test Fees</v>
          </cell>
        </row>
        <row r="68">
          <cell r="A68" t="str">
            <v>3050</v>
          </cell>
          <cell r="B68" t="str">
            <v>Transport</v>
          </cell>
          <cell r="C68" t="str">
            <v>Fuel</v>
          </cell>
        </row>
        <row r="69">
          <cell r="A69" t="str">
            <v>3053</v>
          </cell>
          <cell r="B69" t="str">
            <v>Transport</v>
          </cell>
          <cell r="C69" t="str">
            <v>Consumable Supplies</v>
          </cell>
        </row>
        <row r="70">
          <cell r="A70" t="str">
            <v>3054</v>
          </cell>
          <cell r="B70" t="str">
            <v>Transport</v>
          </cell>
          <cell r="C70" t="str">
            <v>Sweeper Brushes</v>
          </cell>
        </row>
        <row r="71">
          <cell r="A71" t="str">
            <v>3055</v>
          </cell>
          <cell r="B71" t="str">
            <v>Transport</v>
          </cell>
          <cell r="C71" t="str">
            <v>Tyres - Renewal/Repair</v>
          </cell>
        </row>
        <row r="72">
          <cell r="A72" t="str">
            <v>3057</v>
          </cell>
          <cell r="B72" t="str">
            <v>Transport</v>
          </cell>
          <cell r="C72" t="str">
            <v>Vehicle Excise Duty</v>
          </cell>
        </row>
        <row r="73">
          <cell r="A73" t="str">
            <v>3058</v>
          </cell>
          <cell r="B73" t="str">
            <v>Transport</v>
          </cell>
          <cell r="C73" t="str">
            <v>Other Licences - Transport</v>
          </cell>
        </row>
        <row r="74">
          <cell r="A74" t="str">
            <v>3101</v>
          </cell>
          <cell r="B74" t="str">
            <v>Transport</v>
          </cell>
          <cell r="C74" t="str">
            <v>Staff Bus Fares</v>
          </cell>
        </row>
        <row r="75">
          <cell r="A75" t="str">
            <v>3102</v>
          </cell>
          <cell r="B75" t="str">
            <v>Transport</v>
          </cell>
          <cell r="C75" t="str">
            <v>Staff Rail Fares</v>
          </cell>
        </row>
        <row r="76">
          <cell r="A76" t="str">
            <v>3103</v>
          </cell>
          <cell r="B76" t="str">
            <v>Transport</v>
          </cell>
          <cell r="C76" t="str">
            <v>Staff Taxi Fares</v>
          </cell>
        </row>
        <row r="77">
          <cell r="A77" t="str">
            <v>3107</v>
          </cell>
          <cell r="B77" t="str">
            <v>Transport</v>
          </cell>
          <cell r="C77" t="str">
            <v>Members Taxi Fares</v>
          </cell>
        </row>
        <row r="78">
          <cell r="A78" t="str">
            <v>3111</v>
          </cell>
          <cell r="B78" t="str">
            <v>Transport</v>
          </cell>
          <cell r="C78" t="str">
            <v>Homelessness client taxi fares</v>
          </cell>
        </row>
        <row r="79">
          <cell r="A79" t="str">
            <v>3200</v>
          </cell>
          <cell r="B79" t="str">
            <v>Transport</v>
          </cell>
          <cell r="C79" t="str">
            <v>Hire of Vehicles &amp; Plant</v>
          </cell>
        </row>
        <row r="80">
          <cell r="A80" t="str">
            <v>3201</v>
          </cell>
          <cell r="B80" t="str">
            <v>Transport</v>
          </cell>
          <cell r="C80" t="str">
            <v>Operating Lease Payments</v>
          </cell>
        </row>
        <row r="81">
          <cell r="A81" t="str">
            <v>3203</v>
          </cell>
          <cell r="B81" t="str">
            <v>Transport</v>
          </cell>
          <cell r="C81" t="str">
            <v>Hired Transport - Repair/Mtce</v>
          </cell>
        </row>
        <row r="82">
          <cell r="A82" t="str">
            <v>3205</v>
          </cell>
          <cell r="B82" t="str">
            <v>Transport</v>
          </cell>
          <cell r="C82" t="str">
            <v>Vehicle Tracking Lease</v>
          </cell>
        </row>
        <row r="83">
          <cell r="A83" t="str">
            <v>3300</v>
          </cell>
          <cell r="B83" t="str">
            <v>Transport</v>
          </cell>
          <cell r="C83" t="str">
            <v>Car Allowances - Staff</v>
          </cell>
        </row>
        <row r="84">
          <cell r="A84" t="str">
            <v>3301</v>
          </cell>
          <cell r="B84" t="str">
            <v>Transport</v>
          </cell>
          <cell r="C84" t="str">
            <v>Car Allowances - Staff Lump Sum</v>
          </cell>
        </row>
        <row r="85">
          <cell r="A85" t="str">
            <v>3302</v>
          </cell>
          <cell r="B85" t="str">
            <v>Transport</v>
          </cell>
          <cell r="C85" t="str">
            <v>Car Allowances - Members</v>
          </cell>
        </row>
        <row r="86">
          <cell r="A86" t="str">
            <v>3303</v>
          </cell>
          <cell r="B86" t="str">
            <v>Transport</v>
          </cell>
          <cell r="C86" t="str">
            <v>Car Parking Fees - Staff</v>
          </cell>
        </row>
        <row r="87">
          <cell r="A87" t="str">
            <v>3305</v>
          </cell>
          <cell r="B87" t="str">
            <v>Transport</v>
          </cell>
          <cell r="C87" t="str">
            <v>Excess Travel</v>
          </cell>
        </row>
        <row r="88">
          <cell r="A88" t="str">
            <v>3400</v>
          </cell>
          <cell r="B88" t="str">
            <v>Transport</v>
          </cell>
          <cell r="C88" t="str">
            <v>Vehicles &amp; Plant Insurance</v>
          </cell>
        </row>
        <row r="89">
          <cell r="A89" t="str">
            <v>4010</v>
          </cell>
          <cell r="B89" t="str">
            <v>Supplies &amp; Services</v>
          </cell>
          <cell r="C89" t="str">
            <v>Purchase of Tools or Equipment</v>
          </cell>
        </row>
        <row r="90">
          <cell r="A90" t="str">
            <v>4011</v>
          </cell>
          <cell r="B90" t="str">
            <v>Supplies &amp; Services</v>
          </cell>
          <cell r="C90" t="str">
            <v>Hire of Tools or Equipment</v>
          </cell>
        </row>
        <row r="91">
          <cell r="A91" t="str">
            <v>4012</v>
          </cell>
          <cell r="B91" t="str">
            <v>Supplies &amp; Services</v>
          </cell>
          <cell r="C91" t="str">
            <v>Maintenance of Tools or Equipment</v>
          </cell>
        </row>
        <row r="92">
          <cell r="A92" t="str">
            <v>4014</v>
          </cell>
          <cell r="B92" t="str">
            <v>Supplies &amp; Services</v>
          </cell>
          <cell r="C92" t="str">
            <v>Mowers &amp; Trucks - New</v>
          </cell>
        </row>
        <row r="93">
          <cell r="A93" t="str">
            <v>4015</v>
          </cell>
          <cell r="B93" t="str">
            <v>Supplies &amp; Services</v>
          </cell>
          <cell r="C93" t="str">
            <v>Mowers &amp; Trucks - Repair/Mtce</v>
          </cell>
        </row>
        <row r="94">
          <cell r="A94" t="str">
            <v>4016</v>
          </cell>
          <cell r="B94" t="str">
            <v>Supplies &amp; Services</v>
          </cell>
          <cell r="C94" t="str">
            <v>Mowers &amp; Trucks - Fuel</v>
          </cell>
        </row>
        <row r="95">
          <cell r="A95" t="str">
            <v>4030</v>
          </cell>
          <cell r="B95" t="str">
            <v>Supplies &amp; Services</v>
          </cell>
          <cell r="C95" t="str">
            <v>Playground Equipment - New</v>
          </cell>
        </row>
        <row r="96">
          <cell r="A96" t="str">
            <v>4031</v>
          </cell>
          <cell r="B96" t="str">
            <v>Supplies &amp; Services</v>
          </cell>
          <cell r="C96" t="str">
            <v>Sports Equipment - New</v>
          </cell>
        </row>
        <row r="97">
          <cell r="A97" t="str">
            <v>4032</v>
          </cell>
          <cell r="B97" t="str">
            <v>Supplies &amp; Services</v>
          </cell>
          <cell r="C97" t="str">
            <v>Playground Equipment Maintnce</v>
          </cell>
        </row>
        <row r="98">
          <cell r="A98" t="str">
            <v>4033</v>
          </cell>
          <cell r="B98" t="str">
            <v>Supplies &amp; Services</v>
          </cell>
          <cell r="C98" t="str">
            <v>Sports Equipment - Repair/Mtce</v>
          </cell>
        </row>
        <row r="99">
          <cell r="A99" t="str">
            <v>4060</v>
          </cell>
          <cell r="B99" t="str">
            <v>Supplies &amp; Services</v>
          </cell>
          <cell r="C99" t="str">
            <v>Office Equipment - New</v>
          </cell>
        </row>
        <row r="100">
          <cell r="A100" t="str">
            <v>4061</v>
          </cell>
          <cell r="B100" t="str">
            <v>Supplies &amp; Services</v>
          </cell>
          <cell r="C100" t="str">
            <v>Office Equipment - Repair/Mtce</v>
          </cell>
        </row>
        <row r="101">
          <cell r="A101" t="str">
            <v>4062</v>
          </cell>
          <cell r="B101" t="str">
            <v>Supplies &amp; Services</v>
          </cell>
          <cell r="C101" t="str">
            <v>Office Equipment - Rentals</v>
          </cell>
        </row>
        <row r="102">
          <cell r="A102" t="str">
            <v>4080</v>
          </cell>
          <cell r="B102" t="str">
            <v>Supplies &amp; Services</v>
          </cell>
          <cell r="C102" t="str">
            <v>Purchase Furniture</v>
          </cell>
        </row>
        <row r="103">
          <cell r="A103" t="str">
            <v>4083</v>
          </cell>
          <cell r="B103" t="str">
            <v>Supplies &amp; Services</v>
          </cell>
          <cell r="C103" t="str">
            <v>Moving Furniture &amp; Equipment</v>
          </cell>
        </row>
        <row r="104">
          <cell r="A104" t="str">
            <v>4090</v>
          </cell>
          <cell r="B104" t="str">
            <v>Supplies &amp; Services</v>
          </cell>
          <cell r="C104" t="str">
            <v>Street Furniture</v>
          </cell>
        </row>
        <row r="105">
          <cell r="A105" t="str">
            <v>4091</v>
          </cell>
          <cell r="B105" t="str">
            <v>Supplies &amp; Services</v>
          </cell>
          <cell r="C105" t="str">
            <v>Safety Signs And Posters</v>
          </cell>
        </row>
        <row r="106">
          <cell r="A106" t="str">
            <v>4100</v>
          </cell>
          <cell r="B106" t="str">
            <v>Supplies &amp; Services</v>
          </cell>
          <cell r="C106" t="str">
            <v>Provision of Litter Bins</v>
          </cell>
        </row>
        <row r="107">
          <cell r="A107" t="str">
            <v>4113</v>
          </cell>
          <cell r="B107" t="str">
            <v>Supplies &amp; Services</v>
          </cell>
          <cell r="C107" t="str">
            <v>Access to Leisure - Armed Forces</v>
          </cell>
        </row>
        <row r="108">
          <cell r="A108" t="str">
            <v>4130</v>
          </cell>
          <cell r="B108" t="str">
            <v>Supplies &amp; Services</v>
          </cell>
          <cell r="C108" t="str">
            <v>Hackney Badges, Plates Etc.</v>
          </cell>
        </row>
        <row r="109">
          <cell r="A109" t="str">
            <v>4140</v>
          </cell>
          <cell r="B109" t="str">
            <v>Supplies &amp; Services</v>
          </cell>
          <cell r="C109" t="str">
            <v>Refuse Bins</v>
          </cell>
        </row>
        <row r="110">
          <cell r="A110" t="str">
            <v>4141</v>
          </cell>
          <cell r="B110" t="str">
            <v>Supplies &amp; Services</v>
          </cell>
          <cell r="C110" t="str">
            <v>Refuse Sacks &amp; Holders</v>
          </cell>
        </row>
        <row r="111">
          <cell r="A111" t="str">
            <v>4142</v>
          </cell>
          <cell r="B111" t="str">
            <v>Supplies &amp; Services</v>
          </cell>
          <cell r="C111" t="str">
            <v>Disinfectants/Fumigants</v>
          </cell>
        </row>
        <row r="112">
          <cell r="A112" t="str">
            <v>4144</v>
          </cell>
          <cell r="B112" t="str">
            <v>Supplies &amp; Services</v>
          </cell>
          <cell r="C112" t="str">
            <v>Chemical Testing Materials</v>
          </cell>
        </row>
        <row r="113">
          <cell r="A113" t="str">
            <v>4146</v>
          </cell>
          <cell r="B113" t="str">
            <v>Supplies &amp; Services</v>
          </cell>
          <cell r="C113" t="str">
            <v>Trees, Seeds &amp; Plants</v>
          </cell>
        </row>
        <row r="114">
          <cell r="A114" t="str">
            <v>4147</v>
          </cell>
          <cell r="B114" t="str">
            <v>Supplies &amp; Services</v>
          </cell>
          <cell r="C114" t="str">
            <v>Soil &amp; Fertilisers</v>
          </cell>
        </row>
        <row r="115">
          <cell r="A115" t="str">
            <v>4148</v>
          </cell>
          <cell r="B115" t="str">
            <v>Supplies &amp; Services</v>
          </cell>
          <cell r="C115" t="str">
            <v>Other Horticultural Materials</v>
          </cell>
        </row>
        <row r="116">
          <cell r="A116" t="str">
            <v>4149</v>
          </cell>
          <cell r="B116" t="str">
            <v>Supplies &amp; Services</v>
          </cell>
          <cell r="C116" t="str">
            <v>Animal Food</v>
          </cell>
        </row>
        <row r="117">
          <cell r="A117" t="str">
            <v>4150</v>
          </cell>
          <cell r="B117" t="str">
            <v>Supplies &amp; Services</v>
          </cell>
          <cell r="C117" t="str">
            <v>Animal Stock</v>
          </cell>
        </row>
        <row r="118">
          <cell r="A118" t="str">
            <v>4153</v>
          </cell>
          <cell r="B118" t="str">
            <v>Supplies &amp; Services</v>
          </cell>
          <cell r="C118" t="str">
            <v>Materials - Walls &amp; Fences</v>
          </cell>
        </row>
        <row r="119">
          <cell r="A119" t="str">
            <v>4154</v>
          </cell>
          <cell r="B119" t="str">
            <v>Supplies &amp; Services</v>
          </cell>
          <cell r="C119" t="str">
            <v>Materials - Seats &amp; Benches</v>
          </cell>
        </row>
        <row r="120">
          <cell r="A120" t="str">
            <v>4155</v>
          </cell>
          <cell r="B120" t="str">
            <v>Supplies &amp; Services</v>
          </cell>
          <cell r="C120" t="str">
            <v>Materials - Bowling Greens</v>
          </cell>
        </row>
        <row r="121">
          <cell r="A121" t="str">
            <v>4156</v>
          </cell>
          <cell r="B121" t="str">
            <v>Supplies &amp; Services</v>
          </cell>
          <cell r="C121" t="str">
            <v>Materials - Tennis Courts</v>
          </cell>
        </row>
        <row r="122">
          <cell r="A122" t="str">
            <v>4164</v>
          </cell>
          <cell r="B122" t="str">
            <v>Supplies &amp; Services</v>
          </cell>
          <cell r="C122" t="str">
            <v>Materials - Direct to Jobs</v>
          </cell>
        </row>
        <row r="123">
          <cell r="A123" t="str">
            <v>4165</v>
          </cell>
          <cell r="B123" t="str">
            <v>Supplies &amp; Services</v>
          </cell>
          <cell r="C123" t="str">
            <v>Fireworks</v>
          </cell>
        </row>
        <row r="124">
          <cell r="A124" t="str">
            <v>4166</v>
          </cell>
          <cell r="B124" t="str">
            <v>Supplies &amp; Services</v>
          </cell>
          <cell r="C124" t="str">
            <v>Cemetery Grave Materials</v>
          </cell>
        </row>
        <row r="125">
          <cell r="A125" t="str">
            <v>4181</v>
          </cell>
          <cell r="B125" t="str">
            <v>Supplies &amp; Services</v>
          </cell>
          <cell r="C125" t="str">
            <v>Promotional Souvenirs</v>
          </cell>
        </row>
        <row r="126">
          <cell r="A126" t="str">
            <v>4182</v>
          </cell>
          <cell r="B126" t="str">
            <v>Supplies &amp; Services</v>
          </cell>
          <cell r="C126" t="str">
            <v>Gifts for Official Visitors</v>
          </cell>
        </row>
        <row r="127">
          <cell r="A127" t="str">
            <v>4183</v>
          </cell>
          <cell r="B127" t="str">
            <v>Supplies &amp; Services</v>
          </cell>
          <cell r="C127" t="str">
            <v>Prizes, Awards, Trophies &amp; Certificates</v>
          </cell>
        </row>
        <row r="128">
          <cell r="A128" t="str">
            <v>4184</v>
          </cell>
          <cell r="B128" t="str">
            <v>Supplies &amp; Services</v>
          </cell>
          <cell r="C128" t="str">
            <v>First Aid Supplies</v>
          </cell>
        </row>
        <row r="129">
          <cell r="A129" t="str">
            <v>4185</v>
          </cell>
          <cell r="B129" t="str">
            <v>Supplies &amp; Services</v>
          </cell>
          <cell r="C129" t="str">
            <v>Park &amp; sport facility materials</v>
          </cell>
        </row>
        <row r="130">
          <cell r="A130" t="str">
            <v>4186</v>
          </cell>
          <cell r="B130" t="str">
            <v>Supplies &amp; Services</v>
          </cell>
          <cell r="C130" t="str">
            <v>Bunting/Lights</v>
          </cell>
        </row>
        <row r="131">
          <cell r="A131" t="str">
            <v>4187</v>
          </cell>
          <cell r="B131" t="str">
            <v>Supplies &amp; Services</v>
          </cell>
          <cell r="C131" t="str">
            <v>Food Samples for Testing</v>
          </cell>
        </row>
        <row r="132">
          <cell r="A132" t="str">
            <v>4200</v>
          </cell>
          <cell r="B132" t="str">
            <v>Supplies &amp; Services</v>
          </cell>
          <cell r="C132" t="str">
            <v>Refreshments</v>
          </cell>
        </row>
        <row r="133">
          <cell r="A133" t="str">
            <v>4201</v>
          </cell>
          <cell r="B133" t="str">
            <v>Supplies &amp; Services</v>
          </cell>
          <cell r="C133" t="str">
            <v>Bottled Water</v>
          </cell>
        </row>
        <row r="134">
          <cell r="A134" t="str">
            <v>4202</v>
          </cell>
          <cell r="B134" t="str">
            <v>Supplies &amp; Services</v>
          </cell>
          <cell r="C134" t="str">
            <v>Vending Machine Supplies</v>
          </cell>
        </row>
        <row r="135">
          <cell r="A135" t="str">
            <v>4203</v>
          </cell>
          <cell r="B135" t="str">
            <v>Supplies &amp; Services</v>
          </cell>
          <cell r="C135" t="str">
            <v>Food Purchases for Re-sale</v>
          </cell>
        </row>
        <row r="136">
          <cell r="A136" t="str">
            <v>4250</v>
          </cell>
          <cell r="B136" t="str">
            <v>Supplies &amp; Services</v>
          </cell>
          <cell r="C136" t="str">
            <v>Uniforms</v>
          </cell>
        </row>
        <row r="137">
          <cell r="A137" t="str">
            <v>4260</v>
          </cell>
          <cell r="B137" t="str">
            <v>Supplies &amp; Services</v>
          </cell>
          <cell r="C137" t="str">
            <v>Protective Clothing</v>
          </cell>
        </row>
        <row r="138">
          <cell r="A138" t="str">
            <v>4281</v>
          </cell>
          <cell r="B138" t="str">
            <v>Supplies &amp; Services</v>
          </cell>
          <cell r="C138" t="str">
            <v>Regalia - R&amp;M</v>
          </cell>
        </row>
        <row r="139">
          <cell r="A139" t="str">
            <v>4300</v>
          </cell>
          <cell r="B139" t="str">
            <v>Supplies &amp; Services</v>
          </cell>
          <cell r="C139" t="str">
            <v>External Printing</v>
          </cell>
        </row>
        <row r="140">
          <cell r="A140" t="str">
            <v>4302</v>
          </cell>
          <cell r="B140" t="str">
            <v>Supplies &amp; Services</v>
          </cell>
          <cell r="C140" t="str">
            <v>Scanning  Documents</v>
          </cell>
        </row>
        <row r="141">
          <cell r="A141" t="str">
            <v>4310</v>
          </cell>
          <cell r="B141" t="str">
            <v>Supplies &amp; Services</v>
          </cell>
          <cell r="C141" t="str">
            <v>External Photocopying</v>
          </cell>
        </row>
        <row r="142">
          <cell r="A142" t="str">
            <v>4311</v>
          </cell>
          <cell r="B142" t="str">
            <v>Supplies &amp; Services</v>
          </cell>
          <cell r="C142" t="str">
            <v>Central Photocopying Recharges b/w</v>
          </cell>
        </row>
        <row r="143">
          <cell r="A143" t="str">
            <v>4312</v>
          </cell>
          <cell r="B143" t="str">
            <v>Supplies &amp; Services</v>
          </cell>
          <cell r="C143" t="str">
            <v>Copier/Printer Paper</v>
          </cell>
        </row>
        <row r="144">
          <cell r="A144" t="str">
            <v>4330</v>
          </cell>
          <cell r="B144" t="str">
            <v>Supplies &amp; Services</v>
          </cell>
          <cell r="C144" t="str">
            <v>Stationery</v>
          </cell>
        </row>
        <row r="145">
          <cell r="A145" t="str">
            <v>4350</v>
          </cell>
          <cell r="B145" t="str">
            <v>Supplies &amp; Services</v>
          </cell>
          <cell r="C145" t="str">
            <v>Photographic Supplies</v>
          </cell>
        </row>
        <row r="146">
          <cell r="A146" t="str">
            <v>4354</v>
          </cell>
          <cell r="B146" t="str">
            <v>Supplies &amp; Services</v>
          </cell>
          <cell r="C146" t="str">
            <v>Reference Books</v>
          </cell>
        </row>
        <row r="147">
          <cell r="A147" t="str">
            <v>4355</v>
          </cell>
          <cell r="B147" t="str">
            <v>Supplies &amp; Services</v>
          </cell>
          <cell r="C147" t="str">
            <v>Trade Magazine Subscriptions</v>
          </cell>
        </row>
        <row r="148">
          <cell r="A148" t="str">
            <v>4356</v>
          </cell>
          <cell r="B148" t="str">
            <v>Supplies &amp; Services</v>
          </cell>
          <cell r="C148" t="str">
            <v>Other Publications</v>
          </cell>
        </row>
        <row r="149">
          <cell r="A149" t="str">
            <v>4400</v>
          </cell>
          <cell r="B149" t="str">
            <v>Supplies &amp; Services</v>
          </cell>
          <cell r="C149" t="str">
            <v>Service Fees</v>
          </cell>
        </row>
        <row r="150">
          <cell r="A150" t="str">
            <v>4420</v>
          </cell>
          <cell r="B150" t="str">
            <v>Supplies &amp; Services</v>
          </cell>
          <cell r="C150" t="str">
            <v>Professional Fees</v>
          </cell>
        </row>
        <row r="151">
          <cell r="A151" t="str">
            <v>4422</v>
          </cell>
          <cell r="B151" t="str">
            <v>Supplies &amp; Services</v>
          </cell>
          <cell r="C151" t="str">
            <v>Funeral Undertakers Fees</v>
          </cell>
        </row>
        <row r="152">
          <cell r="A152" t="str">
            <v>4423</v>
          </cell>
          <cell r="B152" t="str">
            <v>Supplies &amp; Services</v>
          </cell>
          <cell r="C152" t="str">
            <v>Artists Appearance Fees</v>
          </cell>
        </row>
        <row r="153">
          <cell r="A153" t="str">
            <v>4425</v>
          </cell>
          <cell r="B153" t="str">
            <v>Supplies &amp; Services</v>
          </cell>
          <cell r="C153" t="str">
            <v>Professional Artwork</v>
          </cell>
        </row>
        <row r="154">
          <cell r="A154" t="str">
            <v>4426</v>
          </cell>
          <cell r="B154" t="str">
            <v>Supplies &amp; Services</v>
          </cell>
          <cell r="C154" t="str">
            <v>External Audit</v>
          </cell>
        </row>
        <row r="155">
          <cell r="A155" t="str">
            <v>4427</v>
          </cell>
          <cell r="B155" t="str">
            <v>Supplies &amp; Services</v>
          </cell>
          <cell r="C155" t="str">
            <v>External Audit Charges</v>
          </cell>
        </row>
        <row r="156">
          <cell r="A156" t="str">
            <v>4428</v>
          </cell>
          <cell r="B156" t="str">
            <v>Supplies &amp; Services</v>
          </cell>
          <cell r="C156" t="str">
            <v>Treasury Management Service</v>
          </cell>
        </row>
        <row r="157">
          <cell r="A157" t="str">
            <v>4431</v>
          </cell>
          <cell r="B157" t="str">
            <v>Supplies &amp; Services</v>
          </cell>
          <cell r="C157" t="str">
            <v>Search Fees</v>
          </cell>
        </row>
        <row r="158">
          <cell r="A158" t="str">
            <v>4432</v>
          </cell>
          <cell r="B158" t="str">
            <v>Supplies &amp; Services</v>
          </cell>
          <cell r="C158" t="str">
            <v>Valuation Fees</v>
          </cell>
        </row>
        <row r="159">
          <cell r="A159" t="str">
            <v>4434</v>
          </cell>
          <cell r="B159" t="str">
            <v>Supplies &amp; Services</v>
          </cell>
          <cell r="C159" t="str">
            <v>Companies Act Enquiry Fees</v>
          </cell>
        </row>
        <row r="160">
          <cell r="A160" t="str">
            <v>4435</v>
          </cell>
          <cell r="B160" t="str">
            <v>Supplies &amp; Services</v>
          </cell>
          <cell r="C160" t="str">
            <v>Tipping Fees</v>
          </cell>
        </row>
        <row r="161">
          <cell r="A161" t="str">
            <v>4436</v>
          </cell>
          <cell r="B161" t="str">
            <v>Supplies &amp; Services</v>
          </cell>
          <cell r="C161" t="str">
            <v>Bailiffs' Fees</v>
          </cell>
        </row>
        <row r="162">
          <cell r="A162" t="str">
            <v>4437</v>
          </cell>
          <cell r="B162" t="str">
            <v>Supplies &amp; Services</v>
          </cell>
          <cell r="C162" t="str">
            <v>Photography Fees</v>
          </cell>
        </row>
        <row r="163">
          <cell r="A163" t="str">
            <v>4439</v>
          </cell>
          <cell r="B163" t="str">
            <v>Supplies &amp; Services</v>
          </cell>
          <cell r="C163" t="str">
            <v>Veterinary Fees Etc</v>
          </cell>
        </row>
        <row r="164">
          <cell r="A164" t="str">
            <v>4446</v>
          </cell>
          <cell r="B164" t="str">
            <v>Supplies &amp; Services</v>
          </cell>
          <cell r="C164" t="str">
            <v>Planning costs</v>
          </cell>
        </row>
        <row r="165">
          <cell r="A165" t="str">
            <v>4471</v>
          </cell>
          <cell r="B165" t="str">
            <v>Supplies &amp; Services</v>
          </cell>
          <cell r="C165" t="str">
            <v>HM Land Charge Enquiry Fees</v>
          </cell>
        </row>
        <row r="166">
          <cell r="A166" t="str">
            <v>4472</v>
          </cell>
          <cell r="B166" t="str">
            <v>Supplies &amp; Services</v>
          </cell>
          <cell r="C166" t="str">
            <v>LCC Audit Fees</v>
          </cell>
        </row>
        <row r="167">
          <cell r="A167" t="str">
            <v>4473</v>
          </cell>
          <cell r="B167" t="str">
            <v>Supplies &amp; Services</v>
          </cell>
          <cell r="C167" t="str">
            <v>LCC Recycling Fees</v>
          </cell>
        </row>
        <row r="168">
          <cell r="A168" t="str">
            <v>4480</v>
          </cell>
          <cell r="B168" t="str">
            <v>Supplies &amp; Services</v>
          </cell>
          <cell r="C168" t="str">
            <v>Professional Services</v>
          </cell>
        </row>
        <row r="169">
          <cell r="A169" t="str">
            <v>4481</v>
          </cell>
          <cell r="B169" t="str">
            <v>Supplies &amp; Services</v>
          </cell>
          <cell r="C169" t="str">
            <v>Analysts' Fees</v>
          </cell>
        </row>
        <row r="170">
          <cell r="A170" t="str">
            <v>4490</v>
          </cell>
          <cell r="B170" t="str">
            <v>Supplies &amp; Services</v>
          </cell>
          <cell r="C170" t="str">
            <v>Election Fees</v>
          </cell>
        </row>
        <row r="171">
          <cell r="A171" t="str">
            <v>4491</v>
          </cell>
          <cell r="B171" t="str">
            <v>Supplies &amp; Services</v>
          </cell>
          <cell r="C171" t="str">
            <v>Canvass Payments</v>
          </cell>
        </row>
        <row r="172">
          <cell r="A172" t="str">
            <v>4500</v>
          </cell>
          <cell r="B172" t="str">
            <v>Supplies &amp; Services</v>
          </cell>
          <cell r="C172" t="str">
            <v>Postages</v>
          </cell>
        </row>
        <row r="173">
          <cell r="A173" t="str">
            <v>4511</v>
          </cell>
          <cell r="B173" t="str">
            <v>Supplies &amp; Services</v>
          </cell>
          <cell r="C173" t="str">
            <v>Telephones - Line Rentals</v>
          </cell>
        </row>
        <row r="174">
          <cell r="A174" t="str">
            <v>4514</v>
          </cell>
          <cell r="B174" t="str">
            <v>Supplies &amp; Services</v>
          </cell>
          <cell r="C174" t="str">
            <v>Telephones - New Equipment</v>
          </cell>
        </row>
        <row r="175">
          <cell r="A175" t="str">
            <v>4515</v>
          </cell>
          <cell r="B175" t="str">
            <v>Supplies &amp; Services</v>
          </cell>
          <cell r="C175" t="str">
            <v>Mobile Phones</v>
          </cell>
        </row>
        <row r="176">
          <cell r="A176" t="str">
            <v>4560</v>
          </cell>
          <cell r="B176" t="str">
            <v>Supplies &amp; Services</v>
          </cell>
          <cell r="C176" t="str">
            <v>Computer Equipment - Purchase</v>
          </cell>
        </row>
        <row r="177">
          <cell r="A177" t="str">
            <v>4562</v>
          </cell>
          <cell r="B177" t="str">
            <v>Supplies &amp; Services</v>
          </cell>
          <cell r="C177" t="str">
            <v>Computer Software - Purchase</v>
          </cell>
        </row>
        <row r="178">
          <cell r="A178" t="str">
            <v>4563</v>
          </cell>
          <cell r="B178" t="str">
            <v>Supplies &amp; Services</v>
          </cell>
          <cell r="C178" t="str">
            <v>Computer Software - Implement/Training</v>
          </cell>
        </row>
        <row r="179">
          <cell r="A179" t="str">
            <v>4564</v>
          </cell>
          <cell r="B179" t="str">
            <v>Supplies &amp; Services</v>
          </cell>
          <cell r="C179" t="str">
            <v>Computer Software - Annual Licences</v>
          </cell>
        </row>
        <row r="180">
          <cell r="A180" t="str">
            <v>4570</v>
          </cell>
          <cell r="B180" t="str">
            <v>Supplies &amp; Services</v>
          </cell>
          <cell r="C180" t="str">
            <v>Computer Equipment - Maintenance</v>
          </cell>
        </row>
        <row r="181">
          <cell r="A181" t="str">
            <v>4573</v>
          </cell>
          <cell r="B181" t="str">
            <v>Supplies &amp; Services</v>
          </cell>
          <cell r="C181" t="str">
            <v>Computer Line Rentals</v>
          </cell>
        </row>
        <row r="182">
          <cell r="A182" t="str">
            <v>4592</v>
          </cell>
          <cell r="B182" t="str">
            <v>Supplies &amp; Services</v>
          </cell>
          <cell r="C182" t="str">
            <v>Translation Services</v>
          </cell>
        </row>
        <row r="183">
          <cell r="A183" t="str">
            <v>4600</v>
          </cell>
          <cell r="B183" t="str">
            <v>Supplies &amp; Services</v>
          </cell>
          <cell r="C183" t="str">
            <v>Travel &amp; Subsistence - Staff</v>
          </cell>
        </row>
        <row r="184">
          <cell r="A184" t="str">
            <v>4601</v>
          </cell>
          <cell r="B184" t="str">
            <v>Supplies &amp; Services</v>
          </cell>
          <cell r="C184" t="str">
            <v>Accommodation - Staff</v>
          </cell>
        </row>
        <row r="185">
          <cell r="A185" t="str">
            <v>4610</v>
          </cell>
          <cell r="B185" t="str">
            <v>Supplies &amp; Services</v>
          </cell>
          <cell r="C185" t="str">
            <v>Members Allowances - Basic</v>
          </cell>
        </row>
        <row r="186">
          <cell r="A186" t="str">
            <v>4611</v>
          </cell>
          <cell r="B186" t="str">
            <v>Supplies &amp; Services</v>
          </cell>
          <cell r="C186" t="str">
            <v>Members Allow - Special Responsibility</v>
          </cell>
        </row>
        <row r="187">
          <cell r="A187" t="str">
            <v>4612</v>
          </cell>
          <cell r="B187" t="str">
            <v>Supplies &amp; Services</v>
          </cell>
          <cell r="C187" t="str">
            <v>Mayoral Allowance</v>
          </cell>
        </row>
        <row r="188">
          <cell r="A188" t="str">
            <v>4615</v>
          </cell>
          <cell r="B188" t="str">
            <v>Supplies &amp; Services</v>
          </cell>
          <cell r="C188" t="str">
            <v>Reinbursement of IT/Broadband costs</v>
          </cell>
        </row>
        <row r="189">
          <cell r="A189" t="str">
            <v>4620</v>
          </cell>
          <cell r="B189" t="str">
            <v>Supplies &amp; Services</v>
          </cell>
          <cell r="C189" t="str">
            <v>Conferences - Staff - Fees</v>
          </cell>
        </row>
        <row r="190">
          <cell r="A190" t="str">
            <v>4621</v>
          </cell>
          <cell r="B190" t="str">
            <v>Supplies &amp; Services</v>
          </cell>
          <cell r="C190" t="str">
            <v>Conferences - Staff - Subsistence</v>
          </cell>
        </row>
        <row r="191">
          <cell r="A191" t="str">
            <v>4700</v>
          </cell>
          <cell r="B191" t="str">
            <v>Supplies &amp; Services</v>
          </cell>
          <cell r="C191" t="str">
            <v>Citizens Advice Bureau grant</v>
          </cell>
        </row>
        <row r="192">
          <cell r="A192" t="str">
            <v>4703</v>
          </cell>
          <cell r="B192" t="str">
            <v>Supplies &amp; Services</v>
          </cell>
          <cell r="C192" t="str">
            <v>Grants to Groundwork Trust</v>
          </cell>
        </row>
        <row r="193">
          <cell r="A193" t="str">
            <v>4708</v>
          </cell>
          <cell r="B193" t="str">
            <v>Supplies &amp; Services</v>
          </cell>
          <cell r="C193" t="str">
            <v>East Lancs into Employment</v>
          </cell>
        </row>
        <row r="194">
          <cell r="A194" t="str">
            <v>4709</v>
          </cell>
          <cell r="B194" t="str">
            <v>Supplies &amp; Services</v>
          </cell>
          <cell r="C194" t="str">
            <v>Grants to Other Voluntary Organisations</v>
          </cell>
        </row>
        <row r="195">
          <cell r="A195" t="str">
            <v>4730</v>
          </cell>
          <cell r="B195" t="str">
            <v>Supplies &amp; Services</v>
          </cell>
          <cell r="C195" t="str">
            <v>Rossendale Leisure Trust grant</v>
          </cell>
        </row>
        <row r="196">
          <cell r="A196" t="str">
            <v>4731</v>
          </cell>
          <cell r="B196" t="str">
            <v>Supplies &amp; Services</v>
          </cell>
          <cell r="C196" t="str">
            <v>CLAW grant</v>
          </cell>
        </row>
        <row r="197">
          <cell r="A197" t="str">
            <v>4732</v>
          </cell>
          <cell r="B197" t="str">
            <v>Supplies &amp; Services</v>
          </cell>
          <cell r="C197" t="str">
            <v>CLAW grant</v>
          </cell>
        </row>
        <row r="198">
          <cell r="A198" t="str">
            <v>4737</v>
          </cell>
          <cell r="B198" t="str">
            <v>Supplies &amp; Services</v>
          </cell>
          <cell r="C198" t="str">
            <v>Sculpture Trail - physical wks</v>
          </cell>
        </row>
        <row r="199">
          <cell r="A199" t="str">
            <v>4739</v>
          </cell>
          <cell r="B199" t="str">
            <v>Supplies &amp; Services</v>
          </cell>
          <cell r="C199" t="str">
            <v>Covid Business Grants</v>
          </cell>
        </row>
        <row r="200">
          <cell r="A200" t="str">
            <v>4758</v>
          </cell>
          <cell r="B200" t="str">
            <v>Supplies &amp; Services</v>
          </cell>
          <cell r="C200" t="str">
            <v>Capital Grants</v>
          </cell>
        </row>
        <row r="201">
          <cell r="A201" t="str">
            <v>4760</v>
          </cell>
          <cell r="B201" t="str">
            <v>Supplies &amp; Services</v>
          </cell>
          <cell r="C201" t="str">
            <v>Police Community Support Officers</v>
          </cell>
        </row>
        <row r="202">
          <cell r="A202" t="str">
            <v>4761</v>
          </cell>
          <cell r="B202" t="str">
            <v>Supplies &amp; Services</v>
          </cell>
          <cell r="C202" t="str">
            <v>Donations</v>
          </cell>
        </row>
        <row r="203">
          <cell r="A203" t="str">
            <v>4762</v>
          </cell>
          <cell r="B203" t="str">
            <v>Supplies &amp; Services</v>
          </cell>
          <cell r="C203" t="str">
            <v>Other Contributions</v>
          </cell>
        </row>
        <row r="204">
          <cell r="A204" t="str">
            <v>4765</v>
          </cell>
          <cell r="B204" t="str">
            <v>Supplies &amp; Services</v>
          </cell>
          <cell r="C204" t="str">
            <v>Flood Resilleince Grant</v>
          </cell>
        </row>
        <row r="205">
          <cell r="A205" t="str">
            <v>4780</v>
          </cell>
          <cell r="B205" t="str">
            <v>Supplies &amp; Services</v>
          </cell>
          <cell r="C205" t="str">
            <v>General Subscriptions</v>
          </cell>
        </row>
        <row r="206">
          <cell r="A206" t="str">
            <v>4781</v>
          </cell>
          <cell r="B206" t="str">
            <v>Supplies &amp; Services</v>
          </cell>
          <cell r="C206" t="str">
            <v>Performing Rights Society Fees</v>
          </cell>
        </row>
        <row r="207">
          <cell r="A207" t="str">
            <v>4800</v>
          </cell>
          <cell r="B207" t="str">
            <v>Supplies &amp; Services</v>
          </cell>
          <cell r="C207" t="str">
            <v>Bank Charges</v>
          </cell>
        </row>
        <row r="208">
          <cell r="A208" t="str">
            <v>4801</v>
          </cell>
          <cell r="B208" t="str">
            <v>Supplies &amp; Services</v>
          </cell>
          <cell r="C208" t="str">
            <v>Debit/Credit Card Collection Charges</v>
          </cell>
        </row>
        <row r="209">
          <cell r="A209" t="str">
            <v>4803</v>
          </cell>
          <cell r="B209" t="str">
            <v>Supplies &amp; Services</v>
          </cell>
          <cell r="C209" t="str">
            <v>Compensation Payments</v>
          </cell>
        </row>
        <row r="210">
          <cell r="A210" t="str">
            <v>4805</v>
          </cell>
          <cell r="B210" t="str">
            <v>Supplies &amp; Services</v>
          </cell>
          <cell r="C210" t="str">
            <v>Miscellaneous Insurances</v>
          </cell>
        </row>
        <row r="211">
          <cell r="A211" t="str">
            <v>4806</v>
          </cell>
          <cell r="B211" t="str">
            <v>Supplies &amp; Services</v>
          </cell>
          <cell r="C211" t="str">
            <v>Small Insurance Claims Settlement</v>
          </cell>
        </row>
        <row r="212">
          <cell r="A212" t="str">
            <v>4807</v>
          </cell>
          <cell r="B212" t="str">
            <v>Supplies &amp; Services</v>
          </cell>
          <cell r="C212" t="str">
            <v>Ex-Gratia Payments</v>
          </cell>
        </row>
        <row r="213">
          <cell r="A213" t="str">
            <v>4809</v>
          </cell>
          <cell r="B213" t="str">
            <v>Supplies &amp; Services</v>
          </cell>
          <cell r="C213" t="str">
            <v>Refund of bonds</v>
          </cell>
        </row>
        <row r="214">
          <cell r="A214" t="str">
            <v>4820</v>
          </cell>
          <cell r="B214" t="str">
            <v>Supplies &amp; Services</v>
          </cell>
          <cell r="C214" t="str">
            <v>Publicity</v>
          </cell>
        </row>
        <row r="215">
          <cell r="A215" t="str">
            <v>4821</v>
          </cell>
          <cell r="B215" t="str">
            <v>Supplies &amp; Services</v>
          </cell>
          <cell r="C215" t="str">
            <v>Exhibitions &amp; Special Events</v>
          </cell>
        </row>
        <row r="216">
          <cell r="A216" t="str">
            <v>4822</v>
          </cell>
          <cell r="B216" t="str">
            <v>Supplies &amp; Services</v>
          </cell>
          <cell r="C216" t="str">
            <v>Promotional Expenses</v>
          </cell>
        </row>
        <row r="217">
          <cell r="A217" t="str">
            <v>4823</v>
          </cell>
          <cell r="B217" t="str">
            <v>Supplies &amp; Services</v>
          </cell>
          <cell r="C217" t="str">
            <v>Statutory Notices</v>
          </cell>
        </row>
        <row r="218">
          <cell r="A218" t="str">
            <v>4824</v>
          </cell>
          <cell r="B218" t="str">
            <v>Supplies &amp; Services</v>
          </cell>
          <cell r="C218" t="str">
            <v>Advertising - Tenders</v>
          </cell>
        </row>
        <row r="219">
          <cell r="A219" t="str">
            <v>4829</v>
          </cell>
          <cell r="B219" t="str">
            <v>Supplies &amp; Services</v>
          </cell>
          <cell r="C219" t="str">
            <v>Newsletter Production</v>
          </cell>
        </row>
        <row r="220">
          <cell r="A220" t="str">
            <v>4830</v>
          </cell>
          <cell r="B220" t="str">
            <v>Supplies &amp; Services</v>
          </cell>
          <cell r="C220" t="str">
            <v>Newsletter Distribution</v>
          </cell>
        </row>
        <row r="221">
          <cell r="A221" t="str">
            <v>4831</v>
          </cell>
          <cell r="B221" t="str">
            <v>Supplies &amp; Services</v>
          </cell>
          <cell r="C221" t="str">
            <v>Graphic Design Fees</v>
          </cell>
        </row>
        <row r="222">
          <cell r="A222" t="str">
            <v>4832</v>
          </cell>
          <cell r="B222" t="str">
            <v>Supplies &amp; Services</v>
          </cell>
          <cell r="C222" t="str">
            <v>Advertising Free Press</v>
          </cell>
        </row>
        <row r="223">
          <cell r="A223" t="str">
            <v>4841</v>
          </cell>
          <cell r="B223" t="str">
            <v>Supplies &amp; Services</v>
          </cell>
          <cell r="C223" t="str">
            <v>Ordnance Survey Maps Repro Licence</v>
          </cell>
        </row>
        <row r="224">
          <cell r="A224" t="str">
            <v>4843</v>
          </cell>
          <cell r="B224" t="str">
            <v>Supplies &amp; Services</v>
          </cell>
          <cell r="C224" t="str">
            <v>Miscellaneous Licences</v>
          </cell>
        </row>
        <row r="225">
          <cell r="A225" t="str">
            <v>4850</v>
          </cell>
          <cell r="B225" t="str">
            <v>Supplies &amp; Services</v>
          </cell>
          <cell r="C225" t="str">
            <v>Legal Fees</v>
          </cell>
        </row>
        <row r="226">
          <cell r="A226" t="str">
            <v>4851</v>
          </cell>
          <cell r="B226" t="str">
            <v>Supplies &amp; Services</v>
          </cell>
          <cell r="C226" t="str">
            <v>Court Fees/Fines</v>
          </cell>
        </row>
        <row r="227">
          <cell r="A227" t="str">
            <v>4852</v>
          </cell>
          <cell r="B227" t="str">
            <v>Supplies &amp; Services</v>
          </cell>
          <cell r="C227" t="str">
            <v>Stamp Duty</v>
          </cell>
        </row>
        <row r="228">
          <cell r="A228" t="str">
            <v>4855</v>
          </cell>
          <cell r="B228" t="str">
            <v>Supplies &amp; Services</v>
          </cell>
          <cell r="C228" t="str">
            <v>Data Protection Registration</v>
          </cell>
        </row>
        <row r="229">
          <cell r="A229" t="str">
            <v>4860</v>
          </cell>
          <cell r="B229" t="str">
            <v>Supplies &amp; Services</v>
          </cell>
          <cell r="C229" t="str">
            <v>Floral Decorations</v>
          </cell>
        </row>
        <row r="230">
          <cell r="A230" t="str">
            <v>4867</v>
          </cell>
          <cell r="B230" t="str">
            <v>Supplies &amp; Services</v>
          </cell>
          <cell r="C230" t="str">
            <v>Play Development LCC contribution</v>
          </cell>
        </row>
        <row r="231">
          <cell r="A231" t="str">
            <v>4910</v>
          </cell>
          <cell r="B231" t="str">
            <v>Supplies &amp; Services</v>
          </cell>
          <cell r="C231" t="str">
            <v>Miscellaneous Expenses</v>
          </cell>
        </row>
        <row r="232">
          <cell r="A232" t="str">
            <v>4921</v>
          </cell>
          <cell r="B232" t="str">
            <v>Supplies &amp; Services</v>
          </cell>
          <cell r="C232" t="str">
            <v>Homelessness Accommodation</v>
          </cell>
        </row>
        <row r="233">
          <cell r="A233" t="str">
            <v>4931</v>
          </cell>
          <cell r="B233" t="str">
            <v>Supplies &amp; Services</v>
          </cell>
          <cell r="C233" t="str">
            <v>Tfr To/From Earmarked Reserve</v>
          </cell>
        </row>
        <row r="234">
          <cell r="A234" t="str">
            <v>4935</v>
          </cell>
          <cell r="B234" t="str">
            <v>Supplies &amp; Services</v>
          </cell>
          <cell r="C234" t="str">
            <v>Tfr To/From Other Provisions</v>
          </cell>
        </row>
        <row r="235">
          <cell r="A235" t="str">
            <v>4937</v>
          </cell>
          <cell r="B235" t="str">
            <v>Supplies &amp; Services</v>
          </cell>
          <cell r="C235" t="str">
            <v>Revenue Contribution to Capital Outlay</v>
          </cell>
        </row>
        <row r="236">
          <cell r="A236" t="str">
            <v>4956</v>
          </cell>
          <cell r="B236" t="str">
            <v>Supplies &amp; Services</v>
          </cell>
          <cell r="C236" t="str">
            <v>External Contractors</v>
          </cell>
        </row>
        <row r="237">
          <cell r="A237" t="str">
            <v>4959</v>
          </cell>
          <cell r="B237" t="str">
            <v>Supplies &amp; Services</v>
          </cell>
          <cell r="C237" t="str">
            <v>Secure Cash Collection Services</v>
          </cell>
        </row>
        <row r="238">
          <cell r="A238" t="str">
            <v>4960</v>
          </cell>
          <cell r="B238" t="str">
            <v>Supplies &amp; Services</v>
          </cell>
          <cell r="C238" t="str">
            <v>Payments to Other Local Authorities</v>
          </cell>
        </row>
        <row r="239">
          <cell r="A239" t="str">
            <v>4962</v>
          </cell>
          <cell r="B239" t="str">
            <v>Supplies &amp; Services</v>
          </cell>
          <cell r="C239" t="str">
            <v>Performance Bonus (Capita)</v>
          </cell>
        </row>
        <row r="240">
          <cell r="A240" t="str">
            <v>4965</v>
          </cell>
          <cell r="B240" t="str">
            <v>Supplies &amp; Services</v>
          </cell>
          <cell r="C240" t="str">
            <v>Dog Warden Service</v>
          </cell>
        </row>
        <row r="241">
          <cell r="A241" t="str">
            <v>4967</v>
          </cell>
          <cell r="B241" t="str">
            <v>Supplies &amp; Services</v>
          </cell>
          <cell r="C241" t="str">
            <v>Other Private Contractors</v>
          </cell>
        </row>
        <row r="242">
          <cell r="A242" t="str">
            <v>4968</v>
          </cell>
          <cell r="B242" t="str">
            <v>Supplies &amp; Services</v>
          </cell>
          <cell r="C242" t="str">
            <v>CCTV Monitoring</v>
          </cell>
        </row>
        <row r="243">
          <cell r="A243" t="str">
            <v>4969</v>
          </cell>
          <cell r="B243" t="str">
            <v>Supplies &amp; Services</v>
          </cell>
          <cell r="C243" t="str">
            <v>Partnership Contracts</v>
          </cell>
        </row>
        <row r="244">
          <cell r="A244" t="str">
            <v>4970</v>
          </cell>
          <cell r="B244" t="str">
            <v>Supplies &amp; Services</v>
          </cell>
          <cell r="C244" t="str">
            <v>Dog Warden - Out of Hours</v>
          </cell>
        </row>
        <row r="245">
          <cell r="A245" t="str">
            <v>4971</v>
          </cell>
          <cell r="B245" t="str">
            <v>Supplies &amp; Services</v>
          </cell>
          <cell r="C245" t="str">
            <v>Bailliffs Fees</v>
          </cell>
        </row>
        <row r="246">
          <cell r="A246" t="str">
            <v>4975</v>
          </cell>
          <cell r="B246" t="str">
            <v>Supplies &amp; Services</v>
          </cell>
          <cell r="C246" t="str">
            <v>Traffic Management</v>
          </cell>
        </row>
        <row r="247">
          <cell r="A247" t="str">
            <v>5000</v>
          </cell>
          <cell r="B247" t="str">
            <v>Transfer Payments</v>
          </cell>
          <cell r="C247" t="str">
            <v>Rent Allowances</v>
          </cell>
        </row>
        <row r="248">
          <cell r="A248" t="str">
            <v>5002</v>
          </cell>
          <cell r="B248" t="str">
            <v>Transfer Payments</v>
          </cell>
          <cell r="C248" t="str">
            <v>Rent Allowance-Bacs Payments</v>
          </cell>
        </row>
        <row r="249">
          <cell r="A249" t="str">
            <v>5005</v>
          </cell>
          <cell r="B249" t="str">
            <v>Transfer Payments</v>
          </cell>
          <cell r="C249" t="str">
            <v>Discretionary Rate Relief</v>
          </cell>
        </row>
        <row r="250">
          <cell r="A250" t="str">
            <v>7001</v>
          </cell>
          <cell r="B250" t="str">
            <v>Capital Financing</v>
          </cell>
          <cell r="C250" t="str">
            <v>Repayment of Principal</v>
          </cell>
        </row>
        <row r="251">
          <cell r="A251" t="str">
            <v>7010</v>
          </cell>
          <cell r="B251" t="str">
            <v>Capital Financing</v>
          </cell>
          <cell r="C251" t="str">
            <v>PWLB Interest Paid</v>
          </cell>
        </row>
        <row r="252">
          <cell r="A252" t="str">
            <v>7012</v>
          </cell>
          <cell r="B252" t="str">
            <v>Capital Financing</v>
          </cell>
          <cell r="C252" t="str">
            <v>Other Interest Paid</v>
          </cell>
        </row>
        <row r="253">
          <cell r="A253" t="str">
            <v>7020</v>
          </cell>
          <cell r="B253" t="str">
            <v>Capital Financing</v>
          </cell>
          <cell r="C253" t="str">
            <v>Interest Apportionment</v>
          </cell>
        </row>
        <row r="254">
          <cell r="A254" t="str">
            <v>8000</v>
          </cell>
          <cell r="B254" t="str">
            <v>****EXCLUDE****</v>
          </cell>
          <cell r="C254" t="str">
            <v>***EXCLUDE***</v>
          </cell>
        </row>
        <row r="255">
          <cell r="A255" t="str">
            <v>0201</v>
          </cell>
          <cell r="B255" t="str">
            <v>Premises</v>
          </cell>
          <cell r="C255" t="str">
            <v>External Contractors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I1806"/>
  <sheetViews>
    <sheetView zoomScale="90" zoomScaleNormal="90" zoomScaleSheetLayoutView="35" zoomScalePageLayoutView="60" workbookViewId="0" topLeftCell="A1530">
      <selection activeCell="G1131" sqref="G1131"/>
    </sheetView>
  </sheetViews>
  <sheetFormatPr defaultColWidth="9.140625" defaultRowHeight="15"/>
  <cols>
    <col min="1" max="1" width="11.28125" style="1" bestFit="1" customWidth="1"/>
    <col min="2" max="2" width="32.00390625" style="1" customWidth="1"/>
    <col min="3" max="3" width="20.57421875" style="1" bestFit="1" customWidth="1"/>
    <col min="4" max="4" width="42.28125" style="1" bestFit="1" customWidth="1"/>
    <col min="5" max="5" width="14.28125" style="1" bestFit="1" customWidth="1"/>
    <col min="6" max="6" width="11.421875" style="3" bestFit="1" customWidth="1"/>
    <col min="7" max="7" width="56.57421875" style="1" bestFit="1" customWidth="1"/>
    <col min="8" max="8" width="7.7109375" style="1" bestFit="1" customWidth="1"/>
    <col min="9" max="9" width="13.57421875" style="9" bestFit="1" customWidth="1"/>
    <col min="10" max="16384" width="9.140625" style="1" customWidth="1"/>
  </cols>
  <sheetData>
    <row r="1" spans="1:9" s="14" customFormat="1" ht="15">
      <c r="A1" s="5" t="s">
        <v>16</v>
      </c>
      <c r="B1" s="5" t="s">
        <v>17</v>
      </c>
      <c r="C1" s="5" t="s">
        <v>15</v>
      </c>
      <c r="D1" s="5" t="s">
        <v>23</v>
      </c>
      <c r="E1" s="6" t="s">
        <v>25</v>
      </c>
      <c r="F1" s="7" t="s">
        <v>24</v>
      </c>
      <c r="G1" s="6" t="s">
        <v>26</v>
      </c>
      <c r="H1" s="6" t="s">
        <v>219</v>
      </c>
      <c r="I1" s="8" t="s">
        <v>27</v>
      </c>
    </row>
    <row r="2" spans="1:9" ht="15">
      <c r="A2" s="1" t="str">
        <f>VLOOKUP(E2,'[1]Directorate Lookup'!$A$2:$D$1259,3)</f>
        <v>Place</v>
      </c>
      <c r="B2" s="1" t="str">
        <f>VLOOKUP(E2,'[1]Directorate Lookup'!$A$2:$E$1259,4)</f>
        <v>Operations</v>
      </c>
      <c r="C2" s="1" t="str">
        <f>VLOOKUP(F2,'[1]Subj Lookup'!$A$5:$C$343,2)</f>
        <v>Supplies &amp; Services</v>
      </c>
      <c r="D2" s="1" t="str">
        <f>VLOOKUP(F2,'[1]Subj Lookup'!$A$5:$C$343,3)</f>
        <v>HM Land Charge Enquiry Fees</v>
      </c>
      <c r="E2" s="15" t="s">
        <v>0</v>
      </c>
      <c r="F2" s="15" t="s">
        <v>187</v>
      </c>
      <c r="G2" s="15" t="s">
        <v>188</v>
      </c>
      <c r="H2" s="16">
        <v>6</v>
      </c>
      <c r="I2" s="17">
        <v>3</v>
      </c>
    </row>
    <row r="3" spans="1:9" ht="15" customHeight="1">
      <c r="A3" s="1" t="str">
        <f>VLOOKUP(E3,'[1]Directorate Lookup'!$A$2:$D$1259,3)</f>
        <v>Place</v>
      </c>
      <c r="B3" s="1" t="str">
        <f>VLOOKUP(E3,'[1]Directorate Lookup'!$A$2:$E$1259,4)</f>
        <v>Operations</v>
      </c>
      <c r="C3" s="1" t="str">
        <f>VLOOKUP(F3,'[1]Subj Lookup'!$A$5:$C$343,2)</f>
        <v>Supplies &amp; Services</v>
      </c>
      <c r="D3" s="1" t="str">
        <f>VLOOKUP(F3,'[1]Subj Lookup'!$A$5:$C$343,3)</f>
        <v>HM Land Charge Enquiry Fees</v>
      </c>
      <c r="E3" s="15" t="s">
        <v>0</v>
      </c>
      <c r="F3" s="15" t="s">
        <v>187</v>
      </c>
      <c r="G3" s="15" t="s">
        <v>188</v>
      </c>
      <c r="H3" s="16">
        <v>6</v>
      </c>
      <c r="I3" s="17">
        <v>6</v>
      </c>
    </row>
    <row r="4" spans="1:9" ht="15">
      <c r="A4" s="1" t="str">
        <f>VLOOKUP(E4,'[1]Directorate Lookup'!$A$2:$D$1259,3)</f>
        <v>Place</v>
      </c>
      <c r="B4" s="1" t="str">
        <f>VLOOKUP(E4,'[1]Directorate Lookup'!$A$2:$E$1259,4)</f>
        <v>Operations</v>
      </c>
      <c r="C4" s="1" t="str">
        <f>VLOOKUP(F4,'[1]Subj Lookup'!$A$5:$C$343,2)</f>
        <v>Premises</v>
      </c>
      <c r="D4" s="1" t="str">
        <f>VLOOKUP(F4,'[1]Subj Lookup'!$A$5:$C$343,3)</f>
        <v>Cleaning Supplies</v>
      </c>
      <c r="E4" s="15" t="s">
        <v>0</v>
      </c>
      <c r="F4" s="15" t="s">
        <v>80</v>
      </c>
      <c r="G4" s="15" t="s">
        <v>36</v>
      </c>
      <c r="H4" s="16">
        <v>6</v>
      </c>
      <c r="I4" s="17">
        <v>6.32</v>
      </c>
    </row>
    <row r="5" spans="1:9" ht="15">
      <c r="A5" s="1" t="str">
        <f>VLOOKUP(E5,'[1]Directorate Lookup'!$A$2:$D$1259,3)</f>
        <v>Place</v>
      </c>
      <c r="B5" s="1" t="str">
        <f>VLOOKUP(E5,'[1]Directorate Lookup'!$A$2:$E$1259,4)</f>
        <v>Operations</v>
      </c>
      <c r="C5" s="1" t="str">
        <f>VLOOKUP(F5,'[1]Subj Lookup'!$A$5:$C$343,2)</f>
        <v>Supplies &amp; Services</v>
      </c>
      <c r="D5" s="1" t="str">
        <f>VLOOKUP(F5,'[1]Subj Lookup'!$A$5:$C$343,3)</f>
        <v>Central Photocopying Recharges b/w</v>
      </c>
      <c r="E5" s="15" t="s">
        <v>0</v>
      </c>
      <c r="F5" s="15" t="s">
        <v>95</v>
      </c>
      <c r="G5" s="15" t="s">
        <v>62</v>
      </c>
      <c r="H5" s="16">
        <v>6</v>
      </c>
      <c r="I5" s="17">
        <v>6.36</v>
      </c>
    </row>
    <row r="6" spans="1:9" ht="15" customHeight="1">
      <c r="A6" s="1" t="str">
        <f>VLOOKUP(E6,'[1]Directorate Lookup'!$A$2:$D$1259,3)</f>
        <v>Place</v>
      </c>
      <c r="B6" s="1" t="str">
        <f>VLOOKUP(E6,'[1]Directorate Lookup'!$A$2:$E$1259,4)</f>
        <v>Operations</v>
      </c>
      <c r="C6" s="1" t="str">
        <f>VLOOKUP(F6,'[1]Subj Lookup'!$A$5:$C$343,2)</f>
        <v>Supplies &amp; Services</v>
      </c>
      <c r="D6" s="1" t="str">
        <f>VLOOKUP(F6,'[1]Subj Lookup'!$A$5:$C$343,3)</f>
        <v>HM Land Charge Enquiry Fees</v>
      </c>
      <c r="E6" s="15" t="s">
        <v>0</v>
      </c>
      <c r="F6" s="15" t="s">
        <v>187</v>
      </c>
      <c r="G6" s="15" t="s">
        <v>188</v>
      </c>
      <c r="H6" s="16">
        <v>4</v>
      </c>
      <c r="I6" s="17">
        <v>9</v>
      </c>
    </row>
    <row r="7" spans="1:9" ht="15">
      <c r="A7" s="1" t="str">
        <f>VLOOKUP(E7,'[1]Directorate Lookup'!$A$2:$D$1259,3)</f>
        <v>Place</v>
      </c>
      <c r="B7" s="1" t="str">
        <f>VLOOKUP(E7,'[1]Directorate Lookup'!$A$2:$E$1259,4)</f>
        <v>Operations</v>
      </c>
      <c r="C7" s="1" t="str">
        <f>VLOOKUP(F7,'[1]Subj Lookup'!$A$5:$C$343,2)</f>
        <v>Supplies &amp; Services</v>
      </c>
      <c r="D7" s="1" t="str">
        <f>VLOOKUP(F7,'[1]Subj Lookup'!$A$5:$C$343,3)</f>
        <v>HM Land Charge Enquiry Fees</v>
      </c>
      <c r="E7" s="15" t="s">
        <v>0</v>
      </c>
      <c r="F7" s="15" t="s">
        <v>187</v>
      </c>
      <c r="G7" s="15" t="s">
        <v>188</v>
      </c>
      <c r="H7" s="16">
        <v>4</v>
      </c>
      <c r="I7" s="17">
        <v>9</v>
      </c>
    </row>
    <row r="8" spans="1:9" ht="15">
      <c r="A8" s="1" t="str">
        <f>VLOOKUP(E8,'[1]Directorate Lookup'!$A$2:$D$1259,3)</f>
        <v>Place</v>
      </c>
      <c r="B8" s="1" t="str">
        <f>VLOOKUP(E8,'[1]Directorate Lookup'!$A$2:$E$1259,4)</f>
        <v>Operations</v>
      </c>
      <c r="C8" s="1" t="str">
        <f>VLOOKUP(F8,'[1]Subj Lookup'!$A$5:$C$343,2)</f>
        <v>Supplies &amp; Services</v>
      </c>
      <c r="D8" s="1" t="str">
        <f>VLOOKUP(F8,'[1]Subj Lookup'!$A$5:$C$343,3)</f>
        <v>Stationery</v>
      </c>
      <c r="E8" s="15" t="s">
        <v>0</v>
      </c>
      <c r="F8" s="15" t="s">
        <v>92</v>
      </c>
      <c r="G8" s="15" t="s">
        <v>229</v>
      </c>
      <c r="H8" s="16">
        <v>5</v>
      </c>
      <c r="I8" s="17">
        <v>9.15</v>
      </c>
    </row>
    <row r="9" spans="1:9" ht="15">
      <c r="A9" s="1" t="str">
        <f>VLOOKUP(E9,'[1]Directorate Lookup'!$A$2:$D$1259,3)</f>
        <v>Place</v>
      </c>
      <c r="B9" s="1" t="str">
        <f>VLOOKUP(E9,'[1]Directorate Lookup'!$A$2:$E$1259,4)</f>
        <v>Operations</v>
      </c>
      <c r="C9" s="1" t="str">
        <f>VLOOKUP(F9,'[1]Subj Lookup'!$A$5:$C$343,2)</f>
        <v>Supplies &amp; Services</v>
      </c>
      <c r="D9" s="1" t="str">
        <f>VLOOKUP(F9,'[1]Subj Lookup'!$A$5:$C$343,3)</f>
        <v>Purchase of Tools or Equipment</v>
      </c>
      <c r="E9" s="15" t="s">
        <v>0</v>
      </c>
      <c r="F9" s="15" t="s">
        <v>79</v>
      </c>
      <c r="G9" s="15" t="s">
        <v>19</v>
      </c>
      <c r="H9" s="16">
        <v>6</v>
      </c>
      <c r="I9" s="17">
        <v>12.72</v>
      </c>
    </row>
    <row r="10" spans="1:9" ht="15">
      <c r="A10" s="1" t="str">
        <f>VLOOKUP(E10,'[1]Directorate Lookup'!$A$2:$D$1259,3)</f>
        <v>Place</v>
      </c>
      <c r="B10" s="1" t="str">
        <f>VLOOKUP(E10,'[1]Directorate Lookup'!$A$2:$E$1259,4)</f>
        <v>Operations</v>
      </c>
      <c r="C10" s="1" t="str">
        <f>VLOOKUP(F10,'[1]Subj Lookup'!$A$5:$C$343,2)</f>
        <v>Premises</v>
      </c>
      <c r="D10" s="1" t="str">
        <f>VLOOKUP(F10,'[1]Subj Lookup'!$A$5:$C$343,3)</f>
        <v>Cleaning Supplies</v>
      </c>
      <c r="E10" s="15" t="s">
        <v>0</v>
      </c>
      <c r="F10" s="15" t="s">
        <v>80</v>
      </c>
      <c r="G10" s="15" t="s">
        <v>36</v>
      </c>
      <c r="H10" s="16">
        <v>6</v>
      </c>
      <c r="I10" s="17">
        <v>13.72</v>
      </c>
    </row>
    <row r="11" spans="1:9" ht="15">
      <c r="A11" s="1" t="str">
        <f>VLOOKUP(E11,'[1]Directorate Lookup'!$A$2:$D$1259,3)</f>
        <v>Place</v>
      </c>
      <c r="B11" s="1" t="str">
        <f>VLOOKUP(E11,'[1]Directorate Lookup'!$A$2:$E$1259,4)</f>
        <v>Operations</v>
      </c>
      <c r="C11" s="1" t="str">
        <f>VLOOKUP(F11,'[1]Subj Lookup'!$A$5:$C$343,2)</f>
        <v>Premises</v>
      </c>
      <c r="D11" s="1" t="str">
        <f>VLOOKUP(F11,'[1]Subj Lookup'!$A$5:$C$343,3)</f>
        <v>Cleaning Supplies</v>
      </c>
      <c r="E11" s="15" t="s">
        <v>0</v>
      </c>
      <c r="F11" s="15" t="s">
        <v>80</v>
      </c>
      <c r="G11" s="15" t="s">
        <v>36</v>
      </c>
      <c r="H11" s="16">
        <v>6</v>
      </c>
      <c r="I11" s="17">
        <v>15.66</v>
      </c>
    </row>
    <row r="12" spans="1:9" ht="15" customHeight="1">
      <c r="A12" s="1" t="str">
        <f>VLOOKUP(E12,'[1]Directorate Lookup'!$A$2:$D$1259,3)</f>
        <v>Place</v>
      </c>
      <c r="B12" s="1" t="str">
        <f>VLOOKUP(E12,'[1]Directorate Lookup'!$A$2:$E$1259,4)</f>
        <v>Operations</v>
      </c>
      <c r="C12" s="1" t="str">
        <f>VLOOKUP(F12,'[1]Subj Lookup'!$A$5:$C$343,2)</f>
        <v>Supplies &amp; Services</v>
      </c>
      <c r="D12" s="1" t="str">
        <f>VLOOKUP(F12,'[1]Subj Lookup'!$A$5:$C$343,3)</f>
        <v>Purchase of Tools or Equipment</v>
      </c>
      <c r="E12" s="15" t="s">
        <v>0</v>
      </c>
      <c r="F12" s="15" t="s">
        <v>79</v>
      </c>
      <c r="G12" s="15" t="s">
        <v>432</v>
      </c>
      <c r="H12" s="16">
        <v>4</v>
      </c>
      <c r="I12" s="17">
        <v>16</v>
      </c>
    </row>
    <row r="13" spans="1:9" ht="15" customHeight="1">
      <c r="A13" s="1" t="str">
        <f>VLOOKUP(E13,'[1]Directorate Lookup'!$A$2:$D$1259,3)</f>
        <v>Place</v>
      </c>
      <c r="B13" s="1" t="str">
        <f>VLOOKUP(E13,'[1]Directorate Lookup'!$A$2:$E$1259,4)</f>
        <v>Operations</v>
      </c>
      <c r="C13" s="1" t="str">
        <f>VLOOKUP(F13,'[1]Subj Lookup'!$A$5:$C$343,2)</f>
        <v>Premises</v>
      </c>
      <c r="D13" s="1" t="str">
        <f>VLOOKUP(F13,'[1]Subj Lookup'!$A$5:$C$343,3)</f>
        <v>Cleaning Supplies</v>
      </c>
      <c r="E13" s="15" t="s">
        <v>0</v>
      </c>
      <c r="F13" s="15" t="s">
        <v>80</v>
      </c>
      <c r="G13" s="15" t="s">
        <v>36</v>
      </c>
      <c r="H13" s="16">
        <v>6</v>
      </c>
      <c r="I13" s="17">
        <v>21.36</v>
      </c>
    </row>
    <row r="14" spans="1:9" ht="15" customHeight="1">
      <c r="A14" s="1" t="str">
        <f>VLOOKUP(E14,'[1]Directorate Lookup'!$A$2:$D$1259,3)</f>
        <v>Place</v>
      </c>
      <c r="B14" s="1" t="str">
        <f>VLOOKUP(E14,'[1]Directorate Lookup'!$A$2:$E$1259,4)</f>
        <v>Operations</v>
      </c>
      <c r="C14" s="1" t="str">
        <f>VLOOKUP(F14,'[1]Subj Lookup'!$A$5:$C$343,2)</f>
        <v>Supplies &amp; Services</v>
      </c>
      <c r="D14" s="1" t="str">
        <f>VLOOKUP(F14,'[1]Subj Lookup'!$A$5:$C$343,3)</f>
        <v>Stationery</v>
      </c>
      <c r="E14" s="15" t="s">
        <v>0</v>
      </c>
      <c r="F14" s="15" t="s">
        <v>92</v>
      </c>
      <c r="G14" s="15" t="s">
        <v>229</v>
      </c>
      <c r="H14" s="16">
        <v>5</v>
      </c>
      <c r="I14" s="17">
        <v>45.3</v>
      </c>
    </row>
    <row r="15" spans="1:9" ht="15">
      <c r="A15" s="1" t="str">
        <f>VLOOKUP(E15,'[1]Directorate Lookup'!$A$2:$D$1259,3)</f>
        <v>Place</v>
      </c>
      <c r="B15" s="1" t="str">
        <f>VLOOKUP(E15,'[1]Directorate Lookup'!$A$2:$E$1259,4)</f>
        <v>Operations</v>
      </c>
      <c r="C15" s="1" t="str">
        <f>VLOOKUP(F15,'[1]Subj Lookup'!$A$5:$C$343,2)</f>
        <v>Premises</v>
      </c>
      <c r="D15" s="1" t="str">
        <f>VLOOKUP(F15,'[1]Subj Lookup'!$A$5:$C$343,3)</f>
        <v>Cleaning Supplies</v>
      </c>
      <c r="E15" s="15" t="s">
        <v>0</v>
      </c>
      <c r="F15" s="15" t="s">
        <v>80</v>
      </c>
      <c r="G15" s="15" t="s">
        <v>36</v>
      </c>
      <c r="H15" s="16">
        <v>6</v>
      </c>
      <c r="I15" s="17">
        <v>56.82</v>
      </c>
    </row>
    <row r="16" spans="1:9" ht="15">
      <c r="A16" s="1" t="str">
        <f>VLOOKUP(E16,'[1]Directorate Lookup'!$A$2:$D$1259,3)</f>
        <v>Place</v>
      </c>
      <c r="B16" s="1" t="str">
        <f>VLOOKUP(E16,'[1]Directorate Lookup'!$A$2:$E$1259,4)</f>
        <v>Operations</v>
      </c>
      <c r="C16" s="1" t="str">
        <f>VLOOKUP(F16,'[1]Subj Lookup'!$A$5:$C$343,2)</f>
        <v>Supplies &amp; Services</v>
      </c>
      <c r="D16" s="1" t="str">
        <f>VLOOKUP(F16,'[1]Subj Lookup'!$A$5:$C$343,3)</f>
        <v>General Subscriptions</v>
      </c>
      <c r="E16" s="15" t="s">
        <v>0</v>
      </c>
      <c r="F16" s="15" t="s">
        <v>65</v>
      </c>
      <c r="G16" s="15" t="s">
        <v>207</v>
      </c>
      <c r="H16" s="16">
        <v>4</v>
      </c>
      <c r="I16" s="17">
        <v>63.4</v>
      </c>
    </row>
    <row r="17" spans="1:9" ht="15">
      <c r="A17" s="1" t="str">
        <f>VLOOKUP(E17,'[1]Directorate Lookup'!$A$2:$D$1259,3)</f>
        <v>Place</v>
      </c>
      <c r="B17" s="1" t="str">
        <f>VLOOKUP(E17,'[1]Directorate Lookup'!$A$2:$E$1259,4)</f>
        <v>Operations</v>
      </c>
      <c r="C17" s="1" t="str">
        <f>VLOOKUP(F17,'[1]Subj Lookup'!$A$5:$C$343,2)</f>
        <v>Supplies &amp; Services</v>
      </c>
      <c r="D17" s="1" t="str">
        <f>VLOOKUP(F17,'[1]Subj Lookup'!$A$5:$C$343,3)</f>
        <v>Protective Clothing</v>
      </c>
      <c r="E17" s="15" t="s">
        <v>0</v>
      </c>
      <c r="F17" s="15" t="s">
        <v>97</v>
      </c>
      <c r="G17" s="15" t="s">
        <v>507</v>
      </c>
      <c r="H17" s="16">
        <v>4</v>
      </c>
      <c r="I17" s="17">
        <v>80.38</v>
      </c>
    </row>
    <row r="18" spans="1:9" ht="15">
      <c r="A18" s="1" t="str">
        <f>VLOOKUP(E18,'[1]Directorate Lookup'!$A$2:$D$1259,3)</f>
        <v>Place</v>
      </c>
      <c r="B18" s="1" t="str">
        <f>VLOOKUP(E18,'[1]Directorate Lookup'!$A$2:$E$1259,4)</f>
        <v>Operations</v>
      </c>
      <c r="C18" s="1" t="str">
        <f>VLOOKUP(F18,'[1]Subj Lookup'!$A$5:$C$343,2)</f>
        <v>Supplies &amp; Services</v>
      </c>
      <c r="D18" s="1" t="str">
        <f>VLOOKUP(F18,'[1]Subj Lookup'!$A$5:$C$343,3)</f>
        <v>General Subscriptions</v>
      </c>
      <c r="E18" s="15" t="s">
        <v>0</v>
      </c>
      <c r="F18" s="15" t="s">
        <v>65</v>
      </c>
      <c r="G18" s="15" t="s">
        <v>207</v>
      </c>
      <c r="H18" s="16">
        <v>6</v>
      </c>
      <c r="I18" s="17">
        <v>109</v>
      </c>
    </row>
    <row r="19" spans="1:9" ht="15">
      <c r="A19" s="1" t="str">
        <f>VLOOKUP(E19,'[1]Directorate Lookup'!$A$2:$D$1259,3)</f>
        <v>Place</v>
      </c>
      <c r="B19" s="1" t="str">
        <f>VLOOKUP(E19,'[1]Directorate Lookup'!$A$2:$E$1259,4)</f>
        <v>Operations</v>
      </c>
      <c r="C19" s="1" t="str">
        <f>VLOOKUP(F19,'[1]Subj Lookup'!$A$5:$C$343,2)</f>
        <v>Supplies &amp; Services</v>
      </c>
      <c r="D19" s="1" t="str">
        <f>VLOOKUP(F19,'[1]Subj Lookup'!$A$5:$C$343,3)</f>
        <v>General Subscriptions</v>
      </c>
      <c r="E19" s="15" t="s">
        <v>0</v>
      </c>
      <c r="F19" s="15" t="s">
        <v>65</v>
      </c>
      <c r="G19" s="15" t="s">
        <v>207</v>
      </c>
      <c r="H19" s="16">
        <v>4</v>
      </c>
      <c r="I19" s="17">
        <v>121.6</v>
      </c>
    </row>
    <row r="20" spans="1:9" ht="15">
      <c r="A20" s="1" t="str">
        <f>VLOOKUP(E20,'[1]Directorate Lookup'!$A$2:$D$1259,3)</f>
        <v>Place</v>
      </c>
      <c r="B20" s="1" t="str">
        <f>VLOOKUP(E20,'[1]Directorate Lookup'!$A$2:$E$1259,4)</f>
        <v>Operations</v>
      </c>
      <c r="C20" s="1" t="str">
        <f>VLOOKUP(F20,'[1]Subj Lookup'!$A$5:$C$343,2)</f>
        <v>Supplies &amp; Services</v>
      </c>
      <c r="D20" s="1" t="str">
        <f>VLOOKUP(F20,'[1]Subj Lookup'!$A$5:$C$343,3)</f>
        <v>Central Photocopying Recharges b/w</v>
      </c>
      <c r="E20" s="15" t="s">
        <v>0</v>
      </c>
      <c r="F20" s="15" t="s">
        <v>95</v>
      </c>
      <c r="G20" s="15" t="s">
        <v>62</v>
      </c>
      <c r="H20" s="16">
        <v>4</v>
      </c>
      <c r="I20" s="17">
        <v>122.9</v>
      </c>
    </row>
    <row r="21" spans="1:9" ht="15">
      <c r="A21" s="1" t="str">
        <f>VLOOKUP(E21,'[1]Directorate Lookup'!$A$2:$D$1259,3)</f>
        <v>Place</v>
      </c>
      <c r="B21" s="1" t="str">
        <f>VLOOKUP(E21,'[1]Directorate Lookup'!$A$2:$E$1259,4)</f>
        <v>Operations</v>
      </c>
      <c r="C21" s="1" t="str">
        <f>VLOOKUP(F21,'[1]Subj Lookup'!$A$5:$C$343,2)</f>
        <v>Supplies &amp; Services</v>
      </c>
      <c r="D21" s="1" t="str">
        <f>VLOOKUP(F21,'[1]Subj Lookup'!$A$5:$C$343,3)</f>
        <v>Central Photocopying Recharges b/w</v>
      </c>
      <c r="E21" s="15" t="s">
        <v>0</v>
      </c>
      <c r="F21" s="15" t="s">
        <v>95</v>
      </c>
      <c r="G21" s="15" t="s">
        <v>62</v>
      </c>
      <c r="H21" s="16">
        <v>6</v>
      </c>
      <c r="I21" s="17">
        <v>123.39</v>
      </c>
    </row>
    <row r="22" spans="1:9" ht="15">
      <c r="A22" s="1" t="str">
        <f>VLOOKUP(E22,'[1]Directorate Lookup'!$A$2:$D$1259,3)</f>
        <v>Place</v>
      </c>
      <c r="B22" s="1" t="str">
        <f>VLOOKUP(E22,'[1]Directorate Lookup'!$A$2:$E$1259,4)</f>
        <v>Operations</v>
      </c>
      <c r="C22" s="1" t="str">
        <f>VLOOKUP(F22,'[1]Subj Lookup'!$A$5:$C$343,2)</f>
        <v>Supplies &amp; Services</v>
      </c>
      <c r="D22" s="1" t="str">
        <f>VLOOKUP(F22,'[1]Subj Lookup'!$A$5:$C$343,3)</f>
        <v>Central Photocopying Recharges b/w</v>
      </c>
      <c r="E22" s="15" t="s">
        <v>0</v>
      </c>
      <c r="F22" s="15" t="s">
        <v>95</v>
      </c>
      <c r="G22" s="15" t="s">
        <v>62</v>
      </c>
      <c r="H22" s="16">
        <v>6</v>
      </c>
      <c r="I22" s="17">
        <v>123.39</v>
      </c>
    </row>
    <row r="23" spans="1:9" ht="15">
      <c r="A23" s="1" t="str">
        <f>VLOOKUP(E23,'[1]Directorate Lookup'!$A$2:$D$1259,3)</f>
        <v>Place</v>
      </c>
      <c r="B23" s="1" t="str">
        <f>VLOOKUP(E23,'[1]Directorate Lookup'!$A$2:$E$1259,4)</f>
        <v>Operations</v>
      </c>
      <c r="C23" s="1" t="str">
        <f>VLOOKUP(F23,'[1]Subj Lookup'!$A$5:$C$343,2)</f>
        <v>Supplies &amp; Services</v>
      </c>
      <c r="D23" s="1" t="str">
        <f>VLOOKUP(F23,'[1]Subj Lookup'!$A$5:$C$343,3)</f>
        <v>Purchase of Tools or Equipment</v>
      </c>
      <c r="E23" s="15" t="s">
        <v>0</v>
      </c>
      <c r="F23" s="15" t="s">
        <v>79</v>
      </c>
      <c r="G23" s="15" t="s">
        <v>432</v>
      </c>
      <c r="H23" s="16">
        <v>4</v>
      </c>
      <c r="I23" s="17">
        <v>125</v>
      </c>
    </row>
    <row r="24" spans="1:9" ht="15">
      <c r="A24" s="1" t="str">
        <f>VLOOKUP(E24,'[1]Directorate Lookup'!$A$2:$D$1259,3)</f>
        <v>Place</v>
      </c>
      <c r="B24" s="1" t="str">
        <f>VLOOKUP(E24,'[1]Directorate Lookup'!$A$2:$E$1259,4)</f>
        <v>Operations</v>
      </c>
      <c r="C24" s="1" t="str">
        <f>VLOOKUP(F24,'[1]Subj Lookup'!$A$5:$C$343,2)</f>
        <v>Supplies &amp; Services</v>
      </c>
      <c r="D24" s="1" t="str">
        <f>VLOOKUP(F24,'[1]Subj Lookup'!$A$5:$C$343,3)</f>
        <v>Purchase of Tools or Equipment</v>
      </c>
      <c r="E24" s="15" t="s">
        <v>0</v>
      </c>
      <c r="F24" s="15" t="s">
        <v>79</v>
      </c>
      <c r="G24" s="15" t="s">
        <v>432</v>
      </c>
      <c r="H24" s="16">
        <v>4</v>
      </c>
      <c r="I24" s="17">
        <v>130</v>
      </c>
    </row>
    <row r="25" spans="1:9" ht="15">
      <c r="A25" s="1" t="str">
        <f>VLOOKUP(E25,'[1]Directorate Lookup'!$A$2:$D$1259,3)</f>
        <v>Place</v>
      </c>
      <c r="B25" s="1" t="str">
        <f>VLOOKUP(E25,'[1]Directorate Lookup'!$A$2:$E$1259,4)</f>
        <v>Operations</v>
      </c>
      <c r="C25" s="1" t="str">
        <f>VLOOKUP(F25,'[1]Subj Lookup'!$A$5:$C$343,2)</f>
        <v>Supplies &amp; Services</v>
      </c>
      <c r="D25" s="1" t="str">
        <f>VLOOKUP(F25,'[1]Subj Lookup'!$A$5:$C$343,3)</f>
        <v>Publicity</v>
      </c>
      <c r="E25" s="15" t="s">
        <v>0</v>
      </c>
      <c r="F25" s="15" t="s">
        <v>99</v>
      </c>
      <c r="G25" s="15" t="s">
        <v>444</v>
      </c>
      <c r="H25" s="16">
        <v>4</v>
      </c>
      <c r="I25" s="17">
        <v>140</v>
      </c>
    </row>
    <row r="26" spans="1:9" ht="15">
      <c r="A26" s="1" t="str">
        <f>VLOOKUP(E26,'[1]Directorate Lookup'!$A$2:$D$1259,3)</f>
        <v>Place</v>
      </c>
      <c r="B26" s="1" t="str">
        <f>VLOOKUP(E26,'[1]Directorate Lookup'!$A$2:$E$1259,4)</f>
        <v>Operations</v>
      </c>
      <c r="C26" s="1" t="str">
        <f>VLOOKUP(F26,'[1]Subj Lookup'!$A$5:$C$343,2)</f>
        <v>Supplies &amp; Services</v>
      </c>
      <c r="D26" s="1" t="str">
        <f>VLOOKUP(F26,'[1]Subj Lookup'!$A$5:$C$343,3)</f>
        <v>Purchase of Tools or Equipment</v>
      </c>
      <c r="E26" s="15" t="s">
        <v>0</v>
      </c>
      <c r="F26" s="15" t="s">
        <v>79</v>
      </c>
      <c r="G26" s="15" t="s">
        <v>41</v>
      </c>
      <c r="H26" s="16">
        <v>4</v>
      </c>
      <c r="I26" s="17">
        <v>155.25</v>
      </c>
    </row>
    <row r="27" spans="1:9" ht="15">
      <c r="A27" s="1" t="str">
        <f>VLOOKUP(E27,'[1]Directorate Lookup'!$A$2:$D$1259,3)</f>
        <v>Place</v>
      </c>
      <c r="B27" s="1" t="str">
        <f>VLOOKUP(E27,'[1]Directorate Lookup'!$A$2:$E$1259,4)</f>
        <v>Operations</v>
      </c>
      <c r="C27" s="1" t="str">
        <f>VLOOKUP(F27,'[1]Subj Lookup'!$A$5:$C$343,2)</f>
        <v>Supplies &amp; Services</v>
      </c>
      <c r="D27" s="1" t="str">
        <f>VLOOKUP(F27,'[1]Subj Lookup'!$A$5:$C$343,3)</f>
        <v>Purchase of Tools or Equipment</v>
      </c>
      <c r="E27" s="15" t="s">
        <v>0</v>
      </c>
      <c r="F27" s="15" t="s">
        <v>79</v>
      </c>
      <c r="G27" s="15" t="s">
        <v>341</v>
      </c>
      <c r="H27" s="16">
        <v>6</v>
      </c>
      <c r="I27" s="17">
        <v>165</v>
      </c>
    </row>
    <row r="28" spans="1:9" ht="15">
      <c r="A28" s="1" t="str">
        <f>VLOOKUP(E28,'[1]Directorate Lookup'!$A$2:$D$1259,3)</f>
        <v>Place</v>
      </c>
      <c r="B28" s="1" t="str">
        <f>VLOOKUP(E28,'[1]Directorate Lookup'!$A$2:$E$1259,4)</f>
        <v>Operations</v>
      </c>
      <c r="C28" s="1" t="str">
        <f>VLOOKUP(F28,'[1]Subj Lookup'!$A$5:$C$343,2)</f>
        <v>Supplies &amp; Services</v>
      </c>
      <c r="D28" s="1" t="str">
        <f>VLOOKUP(F28,'[1]Subj Lookup'!$A$5:$C$343,3)</f>
        <v>Maintenance of Tools or Equipment</v>
      </c>
      <c r="E28" s="15" t="s">
        <v>0</v>
      </c>
      <c r="F28" s="15" t="s">
        <v>96</v>
      </c>
      <c r="G28" s="15" t="s">
        <v>442</v>
      </c>
      <c r="H28" s="16">
        <v>4</v>
      </c>
      <c r="I28" s="17">
        <v>165</v>
      </c>
    </row>
    <row r="29" spans="1:9" ht="15">
      <c r="A29" s="1" t="str">
        <f>VLOOKUP(E29,'[1]Directorate Lookup'!$A$2:$D$1259,3)</f>
        <v>Place</v>
      </c>
      <c r="B29" s="1" t="str">
        <f>VLOOKUP(E29,'[1]Directorate Lookup'!$A$2:$E$1259,4)</f>
        <v>Operations</v>
      </c>
      <c r="C29" s="1" t="str">
        <f>VLOOKUP(F29,'[1]Subj Lookup'!$A$5:$C$343,2)</f>
        <v>Supplies &amp; Services</v>
      </c>
      <c r="D29" s="1" t="str">
        <f>VLOOKUP(F29,'[1]Subj Lookup'!$A$5:$C$343,3)</f>
        <v>Maintenance of Tools or Equipment</v>
      </c>
      <c r="E29" s="15" t="s">
        <v>0</v>
      </c>
      <c r="F29" s="15" t="s">
        <v>96</v>
      </c>
      <c r="G29" s="15" t="s">
        <v>570</v>
      </c>
      <c r="H29" s="16">
        <v>4</v>
      </c>
      <c r="I29" s="17">
        <v>178</v>
      </c>
    </row>
    <row r="30" spans="1:9" ht="15">
      <c r="A30" s="1" t="str">
        <f>VLOOKUP(E30,'[1]Directorate Lookup'!$A$2:$D$1259,3)</f>
        <v>Place</v>
      </c>
      <c r="B30" s="1" t="str">
        <f>VLOOKUP(E30,'[1]Directorate Lookup'!$A$2:$E$1259,4)</f>
        <v>Operations</v>
      </c>
      <c r="C30" s="1" t="str">
        <f>VLOOKUP(F30,'[1]Subj Lookup'!$A$5:$C$343,2)</f>
        <v>Supplies &amp; Services</v>
      </c>
      <c r="D30" s="1" t="str">
        <f>VLOOKUP(F30,'[1]Subj Lookup'!$A$5:$C$343,3)</f>
        <v>Stationery</v>
      </c>
      <c r="E30" s="15" t="s">
        <v>0</v>
      </c>
      <c r="F30" s="15" t="s">
        <v>92</v>
      </c>
      <c r="G30" s="15" t="s">
        <v>229</v>
      </c>
      <c r="H30" s="16">
        <v>5</v>
      </c>
      <c r="I30" s="17">
        <v>240</v>
      </c>
    </row>
    <row r="31" spans="1:9" ht="15">
      <c r="A31" s="1" t="str">
        <f>VLOOKUP(E31,'[1]Directorate Lookup'!$A$2:$D$1259,3)</f>
        <v>Place</v>
      </c>
      <c r="B31" s="1" t="str">
        <f>VLOOKUP(E31,'[1]Directorate Lookup'!$A$2:$E$1259,4)</f>
        <v>Operations</v>
      </c>
      <c r="C31" s="1" t="str">
        <f>VLOOKUP(F31,'[1]Subj Lookup'!$A$5:$C$343,2)</f>
        <v>Supplies &amp; Services</v>
      </c>
      <c r="D31" s="1" t="str">
        <f>VLOOKUP(F31,'[1]Subj Lookup'!$A$5:$C$343,3)</f>
        <v>Other Private Contractors</v>
      </c>
      <c r="E31" s="15" t="s">
        <v>0</v>
      </c>
      <c r="F31" s="15" t="s">
        <v>67</v>
      </c>
      <c r="G31" s="15" t="s">
        <v>467</v>
      </c>
      <c r="H31" s="16">
        <v>6</v>
      </c>
      <c r="I31" s="17">
        <v>300</v>
      </c>
    </row>
    <row r="32" spans="1:9" ht="15" customHeight="1">
      <c r="A32" s="1" t="str">
        <f>VLOOKUP(E32,'[1]Directorate Lookup'!$A$2:$D$1259,3)</f>
        <v>Place</v>
      </c>
      <c r="B32" s="1" t="str">
        <f>VLOOKUP(E32,'[1]Directorate Lookup'!$A$2:$E$1259,4)</f>
        <v>Operations</v>
      </c>
      <c r="C32" s="1" t="str">
        <f>VLOOKUP(F32,'[1]Subj Lookup'!$A$5:$C$343,2)</f>
        <v>Supplies &amp; Services</v>
      </c>
      <c r="D32" s="1" t="str">
        <f>VLOOKUP(F32,'[1]Subj Lookup'!$A$5:$C$343,3)</f>
        <v>Protective Clothing</v>
      </c>
      <c r="E32" s="15" t="s">
        <v>0</v>
      </c>
      <c r="F32" s="15" t="s">
        <v>97</v>
      </c>
      <c r="G32" s="15" t="s">
        <v>108</v>
      </c>
      <c r="H32" s="16">
        <v>4</v>
      </c>
      <c r="I32" s="17">
        <v>425.14</v>
      </c>
    </row>
    <row r="33" spans="1:9" ht="15">
      <c r="A33" s="1" t="str">
        <f>VLOOKUP(E33,'[1]Directorate Lookup'!$A$2:$D$1259,3)</f>
        <v>Place</v>
      </c>
      <c r="B33" s="1" t="str">
        <f>VLOOKUP(E33,'[1]Directorate Lookup'!$A$2:$E$1259,4)</f>
        <v>Operations</v>
      </c>
      <c r="C33" s="1" t="str">
        <f>VLOOKUP(F33,'[1]Subj Lookup'!$A$5:$C$343,2)</f>
        <v>Supplies &amp; Services</v>
      </c>
      <c r="D33" s="1" t="str">
        <f>VLOOKUP(F33,'[1]Subj Lookup'!$A$5:$C$343,3)</f>
        <v>Professional Fees</v>
      </c>
      <c r="E33" s="15" t="s">
        <v>0</v>
      </c>
      <c r="F33" s="15" t="s">
        <v>66</v>
      </c>
      <c r="G33" s="15" t="s">
        <v>229</v>
      </c>
      <c r="H33" s="16">
        <v>6</v>
      </c>
      <c r="I33" s="17">
        <v>543.39</v>
      </c>
    </row>
    <row r="34" spans="1:9" ht="15">
      <c r="A34" s="1" t="str">
        <f>VLOOKUP(E34,'[1]Directorate Lookup'!$A$2:$D$1259,3)</f>
        <v>Place</v>
      </c>
      <c r="B34" s="1" t="str">
        <f>VLOOKUP(E34,'[1]Directorate Lookup'!$A$2:$E$1259,4)</f>
        <v>Operations</v>
      </c>
      <c r="C34" s="1" t="str">
        <f>VLOOKUP(F34,'[1]Subj Lookup'!$A$5:$C$343,2)</f>
        <v>Supplies &amp; Services</v>
      </c>
      <c r="D34" s="1" t="str">
        <f>VLOOKUP(F34,'[1]Subj Lookup'!$A$5:$C$343,3)</f>
        <v>Other Private Contractors</v>
      </c>
      <c r="E34" s="15" t="s">
        <v>0</v>
      </c>
      <c r="F34" s="15" t="s">
        <v>67</v>
      </c>
      <c r="G34" s="15" t="s">
        <v>467</v>
      </c>
      <c r="H34" s="16">
        <v>4</v>
      </c>
      <c r="I34" s="17">
        <v>900</v>
      </c>
    </row>
    <row r="35" spans="1:9" ht="15">
      <c r="A35" s="1" t="str">
        <f>VLOOKUP(E35,'[1]Directorate Lookup'!$A$2:$D$1259,3)</f>
        <v>Place</v>
      </c>
      <c r="B35" s="1" t="str">
        <f>VLOOKUP(E35,'[1]Directorate Lookup'!$A$2:$E$1259,4)</f>
        <v>Operations</v>
      </c>
      <c r="C35" s="1" t="str">
        <f>VLOOKUP(F35,'[1]Subj Lookup'!$A$5:$C$343,2)</f>
        <v>Supplies &amp; Services</v>
      </c>
      <c r="D35" s="1" t="str">
        <f>VLOOKUP(F35,'[1]Subj Lookup'!$A$5:$C$343,3)</f>
        <v>Purchase of Tools or Equipment</v>
      </c>
      <c r="E35" s="15" t="s">
        <v>0</v>
      </c>
      <c r="F35" s="15" t="s">
        <v>79</v>
      </c>
      <c r="G35" s="15" t="s">
        <v>644</v>
      </c>
      <c r="H35" s="16">
        <v>4</v>
      </c>
      <c r="I35" s="17">
        <v>960</v>
      </c>
    </row>
    <row r="36" spans="1:9" ht="15">
      <c r="A36" s="1" t="str">
        <f>VLOOKUP(E36,'[1]Directorate Lookup'!$A$2:$D$1259,3)</f>
        <v>Place</v>
      </c>
      <c r="B36" s="1" t="str">
        <f>VLOOKUP(E36,'[1]Directorate Lookup'!$A$2:$E$1259,4)</f>
        <v>Operations</v>
      </c>
      <c r="C36" s="1" t="str">
        <f>VLOOKUP(F36,'[1]Subj Lookup'!$A$5:$C$343,2)</f>
        <v>Supplies &amp; Services</v>
      </c>
      <c r="D36" s="1" t="str">
        <f>VLOOKUP(F36,'[1]Subj Lookup'!$A$5:$C$343,3)</f>
        <v>Hire of Tools or Equipment</v>
      </c>
      <c r="E36" s="15" t="s">
        <v>0</v>
      </c>
      <c r="F36" s="15" t="s">
        <v>121</v>
      </c>
      <c r="G36" s="15" t="s">
        <v>654</v>
      </c>
      <c r="H36" s="16">
        <v>5</v>
      </c>
      <c r="I36" s="17">
        <v>1048</v>
      </c>
    </row>
    <row r="37" spans="1:9" ht="15">
      <c r="A37" s="1" t="str">
        <f>VLOOKUP(E37,'[1]Directorate Lookup'!$A$2:$D$1259,3)</f>
        <v>Place</v>
      </c>
      <c r="B37" s="1" t="str">
        <f>VLOOKUP(E37,'[1]Directorate Lookup'!$A$2:$E$1259,4)</f>
        <v>Operations</v>
      </c>
      <c r="C37" s="1" t="str">
        <f>VLOOKUP(F37,'[1]Subj Lookup'!$A$5:$C$343,2)</f>
        <v>Supplies &amp; Services</v>
      </c>
      <c r="D37" s="1" t="str">
        <f>VLOOKUP(F37,'[1]Subj Lookup'!$A$5:$C$343,3)</f>
        <v>Maintenance of Tools or Equipment</v>
      </c>
      <c r="E37" s="15" t="s">
        <v>0</v>
      </c>
      <c r="F37" s="15" t="s">
        <v>96</v>
      </c>
      <c r="G37" s="15" t="s">
        <v>664</v>
      </c>
      <c r="H37" s="16">
        <v>4</v>
      </c>
      <c r="I37" s="17">
        <v>1256.9</v>
      </c>
    </row>
    <row r="38" spans="1:9" ht="15">
      <c r="A38" s="1" t="str">
        <f>VLOOKUP(E38,'[1]Directorate Lookup'!$A$2:$D$1259,3)</f>
        <v>Place</v>
      </c>
      <c r="B38" s="1" t="str">
        <f>VLOOKUP(E38,'[1]Directorate Lookup'!$A$2:$E$1259,4)</f>
        <v>Operations</v>
      </c>
      <c r="C38" s="1" t="str">
        <f>VLOOKUP(F38,'[1]Subj Lookup'!$A$5:$C$343,2)</f>
        <v>Supplies &amp; Services</v>
      </c>
      <c r="D38" s="1" t="str">
        <f>VLOOKUP(F38,'[1]Subj Lookup'!$A$5:$C$343,3)</f>
        <v>Professional Fees</v>
      </c>
      <c r="E38" s="15" t="s">
        <v>0</v>
      </c>
      <c r="F38" s="15" t="s">
        <v>66</v>
      </c>
      <c r="G38" s="15" t="s">
        <v>229</v>
      </c>
      <c r="H38" s="16">
        <v>6</v>
      </c>
      <c r="I38" s="17">
        <v>4351.75</v>
      </c>
    </row>
    <row r="39" spans="1:9" ht="15">
      <c r="A39" s="1" t="str">
        <f>VLOOKUP(E39,'[1]Directorate Lookup'!$A$2:$D$1259,3)</f>
        <v>Place</v>
      </c>
      <c r="B39" s="1" t="str">
        <f>VLOOKUP(E39,'[1]Directorate Lookup'!$A$2:$E$1259,4)</f>
        <v>Operations</v>
      </c>
      <c r="C39" s="1" t="str">
        <f>VLOOKUP(F39,'[1]Subj Lookup'!$A$5:$C$343,2)</f>
        <v>Supplies &amp; Services</v>
      </c>
      <c r="D39" s="1" t="str">
        <f>VLOOKUP(F39,'[1]Subj Lookup'!$A$5:$C$343,3)</f>
        <v>Purchase of Tools or Equipment</v>
      </c>
      <c r="E39" s="15" t="s">
        <v>0</v>
      </c>
      <c r="F39" s="15" t="s">
        <v>79</v>
      </c>
      <c r="G39" s="15" t="s">
        <v>644</v>
      </c>
      <c r="H39" s="16">
        <v>4</v>
      </c>
      <c r="I39" s="17">
        <v>4800</v>
      </c>
    </row>
    <row r="40" spans="1:9" ht="15">
      <c r="A40" s="1" t="str">
        <f>VLOOKUP(E40,'[1]Directorate Lookup'!$A$2:$D$1259,3)</f>
        <v>Place</v>
      </c>
      <c r="B40" s="1" t="str">
        <f>VLOOKUP(E40,'[1]Directorate Lookup'!$A$2:$E$1259,4)</f>
        <v>Operations</v>
      </c>
      <c r="C40" s="1" t="str">
        <f>VLOOKUP(F40,'[1]Subj Lookup'!$A$5:$C$343,2)</f>
        <v>Supplies &amp; Services</v>
      </c>
      <c r="D40" s="1" t="str">
        <f>VLOOKUP(F40,'[1]Subj Lookup'!$A$5:$C$343,3)</f>
        <v>Hire of Tools or Equipment</v>
      </c>
      <c r="E40" s="15" t="s">
        <v>1</v>
      </c>
      <c r="F40" s="15" t="s">
        <v>121</v>
      </c>
      <c r="G40" s="15" t="s">
        <v>496</v>
      </c>
      <c r="H40" s="16">
        <v>4</v>
      </c>
      <c r="I40" s="17">
        <v>-34.88</v>
      </c>
    </row>
    <row r="41" spans="1:9" ht="15" customHeight="1">
      <c r="A41" s="1" t="str">
        <f>VLOOKUP(E41,'[1]Directorate Lookup'!$A$2:$D$1259,3)</f>
        <v>Place</v>
      </c>
      <c r="B41" s="1" t="str">
        <f>VLOOKUP(E41,'[1]Directorate Lookup'!$A$2:$E$1259,4)</f>
        <v>Operations</v>
      </c>
      <c r="C41" s="1" t="str">
        <f>VLOOKUP(F41,'[1]Subj Lookup'!$A$5:$C$343,2)</f>
        <v>Transport</v>
      </c>
      <c r="D41" s="1" t="str">
        <f>VLOOKUP(F41,'[1]Subj Lookup'!$A$5:$C$343,3)</f>
        <v>Consumable Supplies</v>
      </c>
      <c r="E41" s="15" t="s">
        <v>1</v>
      </c>
      <c r="F41" s="15" t="s">
        <v>101</v>
      </c>
      <c r="G41" s="15" t="s">
        <v>41</v>
      </c>
      <c r="H41" s="16">
        <v>6</v>
      </c>
      <c r="I41" s="17">
        <v>1.4</v>
      </c>
    </row>
    <row r="42" spans="1:9" ht="15">
      <c r="A42" s="1" t="str">
        <f>VLOOKUP(E42,'[1]Directorate Lookup'!$A$2:$D$1259,3)</f>
        <v>Place</v>
      </c>
      <c r="B42" s="1" t="str">
        <f>VLOOKUP(E42,'[1]Directorate Lookup'!$A$2:$E$1259,4)</f>
        <v>Operations</v>
      </c>
      <c r="C42" s="1" t="str">
        <f>VLOOKUP(F42,'[1]Subj Lookup'!$A$5:$C$343,2)</f>
        <v>Transport</v>
      </c>
      <c r="D42" s="1" t="str">
        <f>VLOOKUP(F42,'[1]Subj Lookup'!$A$5:$C$343,3)</f>
        <v>Consumable Supplies</v>
      </c>
      <c r="E42" s="15" t="s">
        <v>1</v>
      </c>
      <c r="F42" s="15" t="s">
        <v>101</v>
      </c>
      <c r="G42" s="15" t="s">
        <v>41</v>
      </c>
      <c r="H42" s="16">
        <v>6</v>
      </c>
      <c r="I42" s="17">
        <v>2</v>
      </c>
    </row>
    <row r="43" spans="1:9" ht="15">
      <c r="A43" s="1" t="str">
        <f>VLOOKUP(E43,'[1]Directorate Lookup'!$A$2:$D$1259,3)</f>
        <v>Place</v>
      </c>
      <c r="B43" s="1" t="str">
        <f>VLOOKUP(E43,'[1]Directorate Lookup'!$A$2:$E$1259,4)</f>
        <v>Operations</v>
      </c>
      <c r="C43" s="1" t="str">
        <f>VLOOKUP(F43,'[1]Subj Lookup'!$A$5:$C$343,2)</f>
        <v>Transport</v>
      </c>
      <c r="D43" s="1" t="str">
        <f>VLOOKUP(F43,'[1]Subj Lookup'!$A$5:$C$343,3)</f>
        <v>Consumable Supplies</v>
      </c>
      <c r="E43" s="15" t="s">
        <v>1</v>
      </c>
      <c r="F43" s="15" t="s">
        <v>101</v>
      </c>
      <c r="G43" s="15" t="s">
        <v>164</v>
      </c>
      <c r="H43" s="16">
        <v>4</v>
      </c>
      <c r="I43" s="17">
        <v>4.1</v>
      </c>
    </row>
    <row r="44" spans="1:9" ht="15">
      <c r="A44" s="1" t="str">
        <f>VLOOKUP(E44,'[1]Directorate Lookup'!$A$2:$D$1259,3)</f>
        <v>Place</v>
      </c>
      <c r="B44" s="1" t="str">
        <f>VLOOKUP(E44,'[1]Directorate Lookup'!$A$2:$E$1259,4)</f>
        <v>Operations</v>
      </c>
      <c r="C44" s="1" t="str">
        <f>VLOOKUP(F44,'[1]Subj Lookup'!$A$5:$C$343,2)</f>
        <v>Transport</v>
      </c>
      <c r="D44" s="1" t="str">
        <f>VLOOKUP(F44,'[1]Subj Lookup'!$A$5:$C$343,3)</f>
        <v>Consumable Supplies</v>
      </c>
      <c r="E44" s="15" t="s">
        <v>1</v>
      </c>
      <c r="F44" s="15" t="s">
        <v>101</v>
      </c>
      <c r="G44" s="15" t="s">
        <v>164</v>
      </c>
      <c r="H44" s="16">
        <v>6</v>
      </c>
      <c r="I44" s="17">
        <v>5.25</v>
      </c>
    </row>
    <row r="45" spans="1:9" ht="15">
      <c r="A45" s="1" t="str">
        <f>VLOOKUP(E45,'[1]Directorate Lookup'!$A$2:$D$1259,3)</f>
        <v>Place</v>
      </c>
      <c r="B45" s="1" t="str">
        <f>VLOOKUP(E45,'[1]Directorate Lookup'!$A$2:$E$1259,4)</f>
        <v>Operations</v>
      </c>
      <c r="C45" s="1" t="str">
        <f>VLOOKUP(F45,'[1]Subj Lookup'!$A$5:$C$343,2)</f>
        <v>Transport</v>
      </c>
      <c r="D45" s="1" t="str">
        <f>VLOOKUP(F45,'[1]Subj Lookup'!$A$5:$C$343,3)</f>
        <v>Consumable Supplies</v>
      </c>
      <c r="E45" s="15" t="s">
        <v>1</v>
      </c>
      <c r="F45" s="15" t="s">
        <v>101</v>
      </c>
      <c r="G45" s="15" t="s">
        <v>164</v>
      </c>
      <c r="H45" s="16">
        <v>6</v>
      </c>
      <c r="I45" s="17">
        <v>5.5</v>
      </c>
    </row>
    <row r="46" spans="1:9" ht="15" customHeight="1">
      <c r="A46" s="1" t="str">
        <f>VLOOKUP(E46,'[1]Directorate Lookup'!$A$2:$D$1259,3)</f>
        <v>Place</v>
      </c>
      <c r="B46" s="1" t="str">
        <f>VLOOKUP(E46,'[1]Directorate Lookup'!$A$2:$E$1259,4)</f>
        <v>Operations</v>
      </c>
      <c r="C46" s="1" t="str">
        <f>VLOOKUP(F46,'[1]Subj Lookup'!$A$5:$C$343,2)</f>
        <v>Transport</v>
      </c>
      <c r="D46" s="1" t="str">
        <f>VLOOKUP(F46,'[1]Subj Lookup'!$A$5:$C$343,3)</f>
        <v>Consumable Supplies</v>
      </c>
      <c r="E46" s="15" t="s">
        <v>1</v>
      </c>
      <c r="F46" s="15" t="s">
        <v>101</v>
      </c>
      <c r="G46" s="15" t="s">
        <v>164</v>
      </c>
      <c r="H46" s="16">
        <v>6</v>
      </c>
      <c r="I46" s="17">
        <v>5.5</v>
      </c>
    </row>
    <row r="47" spans="1:9" ht="15">
      <c r="A47" s="1" t="str">
        <f>VLOOKUP(E47,'[1]Directorate Lookup'!$A$2:$D$1259,3)</f>
        <v>Place</v>
      </c>
      <c r="B47" s="1" t="str">
        <f>VLOOKUP(E47,'[1]Directorate Lookup'!$A$2:$E$1259,4)</f>
        <v>Operations</v>
      </c>
      <c r="C47" s="1" t="str">
        <f>VLOOKUP(F47,'[1]Subj Lookup'!$A$5:$C$343,2)</f>
        <v>Transport</v>
      </c>
      <c r="D47" s="1" t="str">
        <f>VLOOKUP(F47,'[1]Subj Lookup'!$A$5:$C$343,3)</f>
        <v>Consumable Supplies</v>
      </c>
      <c r="E47" s="15" t="s">
        <v>1</v>
      </c>
      <c r="F47" s="15" t="s">
        <v>101</v>
      </c>
      <c r="G47" s="15" t="s">
        <v>164</v>
      </c>
      <c r="H47" s="16">
        <v>6</v>
      </c>
      <c r="I47" s="17">
        <v>5.5</v>
      </c>
    </row>
    <row r="48" spans="1:9" ht="15">
      <c r="A48" s="1" t="str">
        <f>VLOOKUP(E48,'[1]Directorate Lookup'!$A$2:$D$1259,3)</f>
        <v>Place</v>
      </c>
      <c r="B48" s="1" t="str">
        <f>VLOOKUP(E48,'[1]Directorate Lookup'!$A$2:$E$1259,4)</f>
        <v>Operations</v>
      </c>
      <c r="C48" s="1" t="str">
        <f>VLOOKUP(F48,'[1]Subj Lookup'!$A$5:$C$343,2)</f>
        <v>Transport</v>
      </c>
      <c r="D48" s="1" t="str">
        <f>VLOOKUP(F48,'[1]Subj Lookup'!$A$5:$C$343,3)</f>
        <v>Consumable Supplies</v>
      </c>
      <c r="E48" s="15" t="s">
        <v>1</v>
      </c>
      <c r="F48" s="15" t="s">
        <v>101</v>
      </c>
      <c r="G48" s="15" t="s">
        <v>41</v>
      </c>
      <c r="H48" s="16">
        <v>6</v>
      </c>
      <c r="I48" s="17">
        <v>6.5</v>
      </c>
    </row>
    <row r="49" spans="1:9" ht="15">
      <c r="A49" s="1" t="str">
        <f>VLOOKUP(E49,'[1]Directorate Lookup'!$A$2:$D$1259,3)</f>
        <v>Place</v>
      </c>
      <c r="B49" s="1" t="str">
        <f>VLOOKUP(E49,'[1]Directorate Lookup'!$A$2:$E$1259,4)</f>
        <v>Operations</v>
      </c>
      <c r="C49" s="1" t="str">
        <f>VLOOKUP(F49,'[1]Subj Lookup'!$A$5:$C$343,2)</f>
        <v>Transport</v>
      </c>
      <c r="D49" s="1" t="str">
        <f>VLOOKUP(F49,'[1]Subj Lookup'!$A$5:$C$343,3)</f>
        <v>Consumable Supplies</v>
      </c>
      <c r="E49" s="15" t="s">
        <v>1</v>
      </c>
      <c r="F49" s="15" t="s">
        <v>101</v>
      </c>
      <c r="G49" s="15" t="s">
        <v>164</v>
      </c>
      <c r="H49" s="16">
        <v>6</v>
      </c>
      <c r="I49" s="17">
        <v>7.24</v>
      </c>
    </row>
    <row r="50" spans="1:9" ht="15">
      <c r="A50" s="1" t="str">
        <f>VLOOKUP(E50,'[1]Directorate Lookup'!$A$2:$D$1259,3)</f>
        <v>Place</v>
      </c>
      <c r="B50" s="1" t="str">
        <f>VLOOKUP(E50,'[1]Directorate Lookup'!$A$2:$E$1259,4)</f>
        <v>Operations</v>
      </c>
      <c r="C50" s="1" t="str">
        <f>VLOOKUP(F50,'[1]Subj Lookup'!$A$5:$C$343,2)</f>
        <v>Transport</v>
      </c>
      <c r="D50" s="1" t="str">
        <f>VLOOKUP(F50,'[1]Subj Lookup'!$A$5:$C$343,3)</f>
        <v>Consumable Supplies</v>
      </c>
      <c r="E50" s="15" t="s">
        <v>1</v>
      </c>
      <c r="F50" s="15" t="s">
        <v>101</v>
      </c>
      <c r="G50" s="15" t="s">
        <v>164</v>
      </c>
      <c r="H50" s="16">
        <v>6</v>
      </c>
      <c r="I50" s="17">
        <v>7.96</v>
      </c>
    </row>
    <row r="51" spans="1:9" ht="15">
      <c r="A51" s="1" t="str">
        <f>VLOOKUP(E51,'[1]Directorate Lookup'!$A$2:$D$1259,3)</f>
        <v>Place</v>
      </c>
      <c r="B51" s="1" t="str">
        <f>VLOOKUP(E51,'[1]Directorate Lookup'!$A$2:$E$1259,4)</f>
        <v>Operations</v>
      </c>
      <c r="C51" s="1" t="str">
        <f>VLOOKUP(F51,'[1]Subj Lookup'!$A$5:$C$343,2)</f>
        <v>Transport</v>
      </c>
      <c r="D51" s="1" t="str">
        <f>VLOOKUP(F51,'[1]Subj Lookup'!$A$5:$C$343,3)</f>
        <v>Consumable Supplies</v>
      </c>
      <c r="E51" s="15" t="s">
        <v>1</v>
      </c>
      <c r="F51" s="15" t="s">
        <v>101</v>
      </c>
      <c r="G51" s="15" t="s">
        <v>164</v>
      </c>
      <c r="H51" s="16">
        <v>6</v>
      </c>
      <c r="I51" s="17">
        <v>9.95</v>
      </c>
    </row>
    <row r="52" spans="1:9" ht="15">
      <c r="A52" s="1" t="str">
        <f>VLOOKUP(E52,'[1]Directorate Lookup'!$A$2:$D$1259,3)</f>
        <v>Place</v>
      </c>
      <c r="B52" s="1" t="str">
        <f>VLOOKUP(E52,'[1]Directorate Lookup'!$A$2:$E$1259,4)</f>
        <v>Operations</v>
      </c>
      <c r="C52" s="1" t="str">
        <f>VLOOKUP(F52,'[1]Subj Lookup'!$A$5:$C$343,2)</f>
        <v>Transport</v>
      </c>
      <c r="D52" s="1" t="str">
        <f>VLOOKUP(F52,'[1]Subj Lookup'!$A$5:$C$343,3)</f>
        <v>MOT Test Fees</v>
      </c>
      <c r="E52" s="15" t="s">
        <v>1</v>
      </c>
      <c r="F52" s="15" t="s">
        <v>163</v>
      </c>
      <c r="G52" s="15" t="s">
        <v>126</v>
      </c>
      <c r="H52" s="16">
        <v>6</v>
      </c>
      <c r="I52" s="17">
        <v>10</v>
      </c>
    </row>
    <row r="53" spans="1:9" ht="15">
      <c r="A53" s="1" t="str">
        <f>VLOOKUP(E53,'[1]Directorate Lookup'!$A$2:$D$1259,3)</f>
        <v>Place</v>
      </c>
      <c r="B53" s="1" t="str">
        <f>VLOOKUP(E53,'[1]Directorate Lookup'!$A$2:$E$1259,4)</f>
        <v>Operations</v>
      </c>
      <c r="C53" s="1" t="str">
        <f>VLOOKUP(F53,'[1]Subj Lookup'!$A$5:$C$343,2)</f>
        <v>Transport</v>
      </c>
      <c r="D53" s="1" t="str">
        <f>VLOOKUP(F53,'[1]Subj Lookup'!$A$5:$C$343,3)</f>
        <v>Consumable Supplies</v>
      </c>
      <c r="E53" s="15" t="s">
        <v>1</v>
      </c>
      <c r="F53" s="15" t="s">
        <v>101</v>
      </c>
      <c r="G53" s="15" t="s">
        <v>164</v>
      </c>
      <c r="H53" s="16">
        <v>6</v>
      </c>
      <c r="I53" s="17">
        <v>10.25</v>
      </c>
    </row>
    <row r="54" spans="1:9" ht="15" customHeight="1">
      <c r="A54" s="1" t="str">
        <f>VLOOKUP(E54,'[1]Directorate Lookup'!$A$2:$D$1259,3)</f>
        <v>Place</v>
      </c>
      <c r="B54" s="1" t="str">
        <f>VLOOKUP(E54,'[1]Directorate Lookup'!$A$2:$E$1259,4)</f>
        <v>Operations</v>
      </c>
      <c r="C54" s="1" t="str">
        <f>VLOOKUP(F54,'[1]Subj Lookup'!$A$5:$C$343,2)</f>
        <v>Transport</v>
      </c>
      <c r="D54" s="1" t="str">
        <f>VLOOKUP(F54,'[1]Subj Lookup'!$A$5:$C$343,3)</f>
        <v>Consumable Supplies</v>
      </c>
      <c r="E54" s="15" t="s">
        <v>1</v>
      </c>
      <c r="F54" s="15" t="s">
        <v>101</v>
      </c>
      <c r="G54" s="15" t="s">
        <v>164</v>
      </c>
      <c r="H54" s="16">
        <v>6</v>
      </c>
      <c r="I54" s="17">
        <v>10.25</v>
      </c>
    </row>
    <row r="55" spans="1:9" ht="15">
      <c r="A55" s="1" t="str">
        <f>VLOOKUP(E55,'[1]Directorate Lookup'!$A$2:$D$1259,3)</f>
        <v>Place</v>
      </c>
      <c r="B55" s="1" t="str">
        <f>VLOOKUP(E55,'[1]Directorate Lookup'!$A$2:$E$1259,4)</f>
        <v>Operations</v>
      </c>
      <c r="C55" s="1" t="str">
        <f>VLOOKUP(F55,'[1]Subj Lookup'!$A$5:$C$343,2)</f>
        <v>Transport</v>
      </c>
      <c r="D55" s="1" t="str">
        <f>VLOOKUP(F55,'[1]Subj Lookup'!$A$5:$C$343,3)</f>
        <v>Consumable Supplies</v>
      </c>
      <c r="E55" s="15" t="s">
        <v>1</v>
      </c>
      <c r="F55" s="15" t="s">
        <v>101</v>
      </c>
      <c r="G55" s="15" t="s">
        <v>164</v>
      </c>
      <c r="H55" s="16">
        <v>4</v>
      </c>
      <c r="I55" s="17">
        <v>10.5</v>
      </c>
    </row>
    <row r="56" spans="1:9" ht="15">
      <c r="A56" s="1" t="str">
        <f>VLOOKUP(E56,'[1]Directorate Lookup'!$A$2:$D$1259,3)</f>
        <v>Place</v>
      </c>
      <c r="B56" s="1" t="str">
        <f>VLOOKUP(E56,'[1]Directorate Lookup'!$A$2:$E$1259,4)</f>
        <v>Operations</v>
      </c>
      <c r="C56" s="1" t="str">
        <f>VLOOKUP(F56,'[1]Subj Lookup'!$A$5:$C$343,2)</f>
        <v>Transport</v>
      </c>
      <c r="D56" s="1" t="str">
        <f>VLOOKUP(F56,'[1]Subj Lookup'!$A$5:$C$343,3)</f>
        <v>MOT Test Fees</v>
      </c>
      <c r="E56" s="15" t="s">
        <v>1</v>
      </c>
      <c r="F56" s="15" t="s">
        <v>163</v>
      </c>
      <c r="G56" s="15" t="s">
        <v>126</v>
      </c>
      <c r="H56" s="16">
        <v>6</v>
      </c>
      <c r="I56" s="17">
        <v>11</v>
      </c>
    </row>
    <row r="57" spans="1:9" ht="15">
      <c r="A57" s="1" t="str">
        <f>VLOOKUP(E57,'[1]Directorate Lookup'!$A$2:$D$1259,3)</f>
        <v>Place</v>
      </c>
      <c r="B57" s="1" t="str">
        <f>VLOOKUP(E57,'[1]Directorate Lookup'!$A$2:$E$1259,4)</f>
        <v>Operations</v>
      </c>
      <c r="C57" s="1" t="str">
        <f>VLOOKUP(F57,'[1]Subj Lookup'!$A$5:$C$343,2)</f>
        <v>Transport</v>
      </c>
      <c r="D57" s="1" t="str">
        <f>VLOOKUP(F57,'[1]Subj Lookup'!$A$5:$C$343,3)</f>
        <v>Consumable Supplies</v>
      </c>
      <c r="E57" s="15" t="s">
        <v>1</v>
      </c>
      <c r="F57" s="15" t="s">
        <v>101</v>
      </c>
      <c r="G57" s="15" t="s">
        <v>164</v>
      </c>
      <c r="H57" s="16">
        <v>6</v>
      </c>
      <c r="I57" s="17">
        <v>11.59</v>
      </c>
    </row>
    <row r="58" spans="1:9" ht="15">
      <c r="A58" s="1" t="str">
        <f>VLOOKUP(E58,'[1]Directorate Lookup'!$A$2:$D$1259,3)</f>
        <v>Place</v>
      </c>
      <c r="B58" s="1" t="str">
        <f>VLOOKUP(E58,'[1]Directorate Lookup'!$A$2:$E$1259,4)</f>
        <v>Operations</v>
      </c>
      <c r="C58" s="1" t="str">
        <f>VLOOKUP(F58,'[1]Subj Lookup'!$A$5:$C$343,2)</f>
        <v>Transport</v>
      </c>
      <c r="D58" s="1" t="str">
        <f>VLOOKUP(F58,'[1]Subj Lookup'!$A$5:$C$343,3)</f>
        <v>Consumable Supplies</v>
      </c>
      <c r="E58" s="15" t="s">
        <v>1</v>
      </c>
      <c r="F58" s="15" t="s">
        <v>101</v>
      </c>
      <c r="G58" s="15" t="s">
        <v>164</v>
      </c>
      <c r="H58" s="16">
        <v>4</v>
      </c>
      <c r="I58" s="17">
        <v>13.96</v>
      </c>
    </row>
    <row r="59" spans="1:9" ht="15">
      <c r="A59" s="1" t="str">
        <f>VLOOKUP(E59,'[1]Directorate Lookup'!$A$2:$D$1259,3)</f>
        <v>Place</v>
      </c>
      <c r="B59" s="1" t="str">
        <f>VLOOKUP(E59,'[1]Directorate Lookup'!$A$2:$E$1259,4)</f>
        <v>Operations</v>
      </c>
      <c r="C59" s="1" t="str">
        <f>VLOOKUP(F59,'[1]Subj Lookup'!$A$5:$C$343,2)</f>
        <v>Transport</v>
      </c>
      <c r="D59" s="1" t="str">
        <f>VLOOKUP(F59,'[1]Subj Lookup'!$A$5:$C$343,3)</f>
        <v>Consumable Supplies</v>
      </c>
      <c r="E59" s="15" t="s">
        <v>1</v>
      </c>
      <c r="F59" s="15" t="s">
        <v>101</v>
      </c>
      <c r="G59" s="15" t="s">
        <v>164</v>
      </c>
      <c r="H59" s="16">
        <v>4</v>
      </c>
      <c r="I59" s="17">
        <v>16.5</v>
      </c>
    </row>
    <row r="60" spans="1:9" ht="15">
      <c r="A60" s="1" t="str">
        <f>VLOOKUP(E60,'[1]Directorate Lookup'!$A$2:$D$1259,3)</f>
        <v>Place</v>
      </c>
      <c r="B60" s="1" t="str">
        <f>VLOOKUP(E60,'[1]Directorate Lookup'!$A$2:$E$1259,4)</f>
        <v>Operations</v>
      </c>
      <c r="C60" s="1" t="str">
        <f>VLOOKUP(F60,'[1]Subj Lookup'!$A$5:$C$343,2)</f>
        <v>Transport</v>
      </c>
      <c r="D60" s="1" t="str">
        <f>VLOOKUP(F60,'[1]Subj Lookup'!$A$5:$C$343,3)</f>
        <v>Consumable Supplies</v>
      </c>
      <c r="E60" s="15" t="s">
        <v>1</v>
      </c>
      <c r="F60" s="15" t="s">
        <v>101</v>
      </c>
      <c r="G60" s="15" t="s">
        <v>164</v>
      </c>
      <c r="H60" s="16">
        <v>6</v>
      </c>
      <c r="I60" s="17">
        <v>16.56</v>
      </c>
    </row>
    <row r="61" spans="1:9" ht="15">
      <c r="A61" s="1" t="str">
        <f>VLOOKUP(E61,'[1]Directorate Lookup'!$A$2:$D$1259,3)</f>
        <v>Place</v>
      </c>
      <c r="B61" s="1" t="str">
        <f>VLOOKUP(E61,'[1]Directorate Lookup'!$A$2:$E$1259,4)</f>
        <v>Operations</v>
      </c>
      <c r="C61" s="1" t="str">
        <f>VLOOKUP(F61,'[1]Subj Lookup'!$A$5:$C$343,2)</f>
        <v>Transport</v>
      </c>
      <c r="D61" s="1" t="str">
        <f>VLOOKUP(F61,'[1]Subj Lookup'!$A$5:$C$343,3)</f>
        <v>Consumable Supplies</v>
      </c>
      <c r="E61" s="15" t="s">
        <v>1</v>
      </c>
      <c r="F61" s="15" t="s">
        <v>101</v>
      </c>
      <c r="G61" s="15" t="s">
        <v>164</v>
      </c>
      <c r="H61" s="16">
        <v>6</v>
      </c>
      <c r="I61" s="17">
        <v>17.23</v>
      </c>
    </row>
    <row r="62" spans="1:9" ht="15">
      <c r="A62" s="1" t="str">
        <f>VLOOKUP(E62,'[1]Directorate Lookup'!$A$2:$D$1259,3)</f>
        <v>Place</v>
      </c>
      <c r="B62" s="1" t="str">
        <f>VLOOKUP(E62,'[1]Directorate Lookup'!$A$2:$E$1259,4)</f>
        <v>Operations</v>
      </c>
      <c r="C62" s="1" t="str">
        <f>VLOOKUP(F62,'[1]Subj Lookup'!$A$5:$C$343,2)</f>
        <v>Transport</v>
      </c>
      <c r="D62" s="1" t="str">
        <f>VLOOKUP(F62,'[1]Subj Lookup'!$A$5:$C$343,3)</f>
        <v>Consumable Supplies</v>
      </c>
      <c r="E62" s="15" t="s">
        <v>1</v>
      </c>
      <c r="F62" s="15" t="s">
        <v>101</v>
      </c>
      <c r="G62" s="15" t="s">
        <v>164</v>
      </c>
      <c r="H62" s="16">
        <v>6</v>
      </c>
      <c r="I62" s="17">
        <v>18.36</v>
      </c>
    </row>
    <row r="63" spans="1:9" ht="15" customHeight="1">
      <c r="A63" s="1" t="str">
        <f>VLOOKUP(E63,'[1]Directorate Lookup'!$A$2:$D$1259,3)</f>
        <v>Place</v>
      </c>
      <c r="B63" s="1" t="str">
        <f>VLOOKUP(E63,'[1]Directorate Lookup'!$A$2:$E$1259,4)</f>
        <v>Operations</v>
      </c>
      <c r="C63" s="1" t="str">
        <f>VLOOKUP(F63,'[1]Subj Lookup'!$A$5:$C$343,2)</f>
        <v>Transport</v>
      </c>
      <c r="D63" s="1" t="str">
        <f>VLOOKUP(F63,'[1]Subj Lookup'!$A$5:$C$343,3)</f>
        <v>Consumable Supplies</v>
      </c>
      <c r="E63" s="15" t="s">
        <v>1</v>
      </c>
      <c r="F63" s="15" t="s">
        <v>101</v>
      </c>
      <c r="G63" s="15" t="s">
        <v>164</v>
      </c>
      <c r="H63" s="16">
        <v>6</v>
      </c>
      <c r="I63" s="17">
        <v>19.5</v>
      </c>
    </row>
    <row r="64" spans="1:9" ht="15" customHeight="1">
      <c r="A64" s="1" t="str">
        <f>VLOOKUP(E64,'[1]Directorate Lookup'!$A$2:$D$1259,3)</f>
        <v>Place</v>
      </c>
      <c r="B64" s="1" t="str">
        <f>VLOOKUP(E64,'[1]Directorate Lookup'!$A$2:$E$1259,4)</f>
        <v>Operations</v>
      </c>
      <c r="C64" s="1" t="str">
        <f>VLOOKUP(F64,'[1]Subj Lookup'!$A$5:$C$343,2)</f>
        <v>Transport</v>
      </c>
      <c r="D64" s="1" t="str">
        <f>VLOOKUP(F64,'[1]Subj Lookup'!$A$5:$C$343,3)</f>
        <v>Consumable Supplies</v>
      </c>
      <c r="E64" s="15" t="s">
        <v>1</v>
      </c>
      <c r="F64" s="15" t="s">
        <v>101</v>
      </c>
      <c r="G64" s="15" t="s">
        <v>164</v>
      </c>
      <c r="H64" s="16">
        <v>6</v>
      </c>
      <c r="I64" s="17">
        <v>23.8</v>
      </c>
    </row>
    <row r="65" spans="1:9" ht="15" customHeight="1">
      <c r="A65" s="1" t="str">
        <f>VLOOKUP(E65,'[1]Directorate Lookup'!$A$2:$D$1259,3)</f>
        <v>Place</v>
      </c>
      <c r="B65" s="1" t="str">
        <f>VLOOKUP(E65,'[1]Directorate Lookup'!$A$2:$E$1259,4)</f>
        <v>Operations</v>
      </c>
      <c r="C65" s="1" t="str">
        <f>VLOOKUP(F65,'[1]Subj Lookup'!$A$5:$C$343,2)</f>
        <v>Transport</v>
      </c>
      <c r="D65" s="1" t="str">
        <f>VLOOKUP(F65,'[1]Subj Lookup'!$A$5:$C$343,3)</f>
        <v>Consumable Supplies</v>
      </c>
      <c r="E65" s="15" t="s">
        <v>1</v>
      </c>
      <c r="F65" s="15" t="s">
        <v>101</v>
      </c>
      <c r="G65" s="15" t="s">
        <v>164</v>
      </c>
      <c r="H65" s="16">
        <v>4</v>
      </c>
      <c r="I65" s="17">
        <v>24.28</v>
      </c>
    </row>
    <row r="66" spans="1:9" ht="15">
      <c r="A66" s="1" t="str">
        <f>VLOOKUP(E66,'[1]Directorate Lookup'!$A$2:$D$1259,3)</f>
        <v>Place</v>
      </c>
      <c r="B66" s="1" t="str">
        <f>VLOOKUP(E66,'[1]Directorate Lookup'!$A$2:$E$1259,4)</f>
        <v>Operations</v>
      </c>
      <c r="C66" s="1" t="str">
        <f>VLOOKUP(F66,'[1]Subj Lookup'!$A$5:$C$343,2)</f>
        <v>Transport</v>
      </c>
      <c r="D66" s="1" t="str">
        <f>VLOOKUP(F66,'[1]Subj Lookup'!$A$5:$C$343,3)</f>
        <v>Consumable Supplies</v>
      </c>
      <c r="E66" s="15" t="s">
        <v>1</v>
      </c>
      <c r="F66" s="15" t="s">
        <v>101</v>
      </c>
      <c r="G66" s="15" t="s">
        <v>164</v>
      </c>
      <c r="H66" s="16">
        <v>4</v>
      </c>
      <c r="I66" s="17">
        <v>25.28</v>
      </c>
    </row>
    <row r="67" spans="1:9" ht="15">
      <c r="A67" s="1" t="str">
        <f>VLOOKUP(E67,'[1]Directorate Lookup'!$A$2:$D$1259,3)</f>
        <v>Place</v>
      </c>
      <c r="B67" s="1" t="str">
        <f>VLOOKUP(E67,'[1]Directorate Lookup'!$A$2:$E$1259,4)</f>
        <v>Operations</v>
      </c>
      <c r="C67" s="1" t="str">
        <f>VLOOKUP(F67,'[1]Subj Lookup'!$A$5:$C$343,2)</f>
        <v>Transport</v>
      </c>
      <c r="D67" s="1" t="str">
        <f>VLOOKUP(F67,'[1]Subj Lookup'!$A$5:$C$343,3)</f>
        <v>Consumable Supplies</v>
      </c>
      <c r="E67" s="15" t="s">
        <v>1</v>
      </c>
      <c r="F67" s="15" t="s">
        <v>101</v>
      </c>
      <c r="G67" s="15" t="s">
        <v>164</v>
      </c>
      <c r="H67" s="16">
        <v>4</v>
      </c>
      <c r="I67" s="17">
        <v>26.5</v>
      </c>
    </row>
    <row r="68" spans="1:9" ht="15">
      <c r="A68" s="1" t="str">
        <f>VLOOKUP(E68,'[1]Directorate Lookup'!$A$2:$D$1259,3)</f>
        <v>Place</v>
      </c>
      <c r="B68" s="1" t="str">
        <f>VLOOKUP(E68,'[1]Directorate Lookup'!$A$2:$E$1259,4)</f>
        <v>Operations</v>
      </c>
      <c r="C68" s="1" t="str">
        <f>VLOOKUP(F68,'[1]Subj Lookup'!$A$5:$C$343,2)</f>
        <v>Transport</v>
      </c>
      <c r="D68" s="1" t="str">
        <f>VLOOKUP(F68,'[1]Subj Lookup'!$A$5:$C$343,3)</f>
        <v>Consumable Supplies</v>
      </c>
      <c r="E68" s="15" t="s">
        <v>1</v>
      </c>
      <c r="F68" s="15" t="s">
        <v>101</v>
      </c>
      <c r="G68" s="15" t="s">
        <v>164</v>
      </c>
      <c r="H68" s="16">
        <v>6</v>
      </c>
      <c r="I68" s="17">
        <v>27.5</v>
      </c>
    </row>
    <row r="69" spans="1:9" ht="15">
      <c r="A69" s="1" t="str">
        <f>VLOOKUP(E69,'[1]Directorate Lookup'!$A$2:$D$1259,3)</f>
        <v>Place</v>
      </c>
      <c r="B69" s="1" t="str">
        <f>VLOOKUP(E69,'[1]Directorate Lookup'!$A$2:$E$1259,4)</f>
        <v>Operations</v>
      </c>
      <c r="C69" s="1" t="str">
        <f>VLOOKUP(F69,'[1]Subj Lookup'!$A$5:$C$343,2)</f>
        <v>Transport</v>
      </c>
      <c r="D69" s="1" t="str">
        <f>VLOOKUP(F69,'[1]Subj Lookup'!$A$5:$C$343,3)</f>
        <v>MOT Test Fees</v>
      </c>
      <c r="E69" s="15" t="s">
        <v>1</v>
      </c>
      <c r="F69" s="15" t="s">
        <v>163</v>
      </c>
      <c r="G69" s="15" t="s">
        <v>126</v>
      </c>
      <c r="H69" s="16">
        <v>6</v>
      </c>
      <c r="I69" s="17">
        <v>28</v>
      </c>
    </row>
    <row r="70" spans="1:9" ht="15">
      <c r="A70" s="1" t="str">
        <f>VLOOKUP(E70,'[1]Directorate Lookup'!$A$2:$D$1259,3)</f>
        <v>Place</v>
      </c>
      <c r="B70" s="1" t="str">
        <f>VLOOKUP(E70,'[1]Directorate Lookup'!$A$2:$E$1259,4)</f>
        <v>Operations</v>
      </c>
      <c r="C70" s="1" t="str">
        <f>VLOOKUP(F70,'[1]Subj Lookup'!$A$5:$C$343,2)</f>
        <v>Transport</v>
      </c>
      <c r="D70" s="1" t="str">
        <f>VLOOKUP(F70,'[1]Subj Lookup'!$A$5:$C$343,3)</f>
        <v>Consumable Supplies</v>
      </c>
      <c r="E70" s="15" t="s">
        <v>1</v>
      </c>
      <c r="F70" s="15" t="s">
        <v>101</v>
      </c>
      <c r="G70" s="15" t="s">
        <v>164</v>
      </c>
      <c r="H70" s="16">
        <v>4</v>
      </c>
      <c r="I70" s="17">
        <v>31.31</v>
      </c>
    </row>
    <row r="71" spans="1:9" ht="15">
      <c r="A71" s="1" t="str">
        <f>VLOOKUP(E71,'[1]Directorate Lookup'!$A$2:$D$1259,3)</f>
        <v>Place</v>
      </c>
      <c r="B71" s="1" t="str">
        <f>VLOOKUP(E71,'[1]Directorate Lookup'!$A$2:$E$1259,4)</f>
        <v>Operations</v>
      </c>
      <c r="C71" s="1" t="str">
        <f>VLOOKUP(F71,'[1]Subj Lookup'!$A$5:$C$343,2)</f>
        <v>Transport</v>
      </c>
      <c r="D71" s="1" t="str">
        <f>VLOOKUP(F71,'[1]Subj Lookup'!$A$5:$C$343,3)</f>
        <v>Consumable Supplies</v>
      </c>
      <c r="E71" s="15" t="s">
        <v>1</v>
      </c>
      <c r="F71" s="15" t="s">
        <v>101</v>
      </c>
      <c r="G71" s="15" t="s">
        <v>41</v>
      </c>
      <c r="H71" s="16">
        <v>6</v>
      </c>
      <c r="I71" s="17">
        <v>31.38</v>
      </c>
    </row>
    <row r="72" spans="1:9" ht="15">
      <c r="A72" s="1" t="str">
        <f>VLOOKUP(E72,'[1]Directorate Lookup'!$A$2:$D$1259,3)</f>
        <v>Place</v>
      </c>
      <c r="B72" s="1" t="str">
        <f>VLOOKUP(E72,'[1]Directorate Lookup'!$A$2:$E$1259,4)</f>
        <v>Operations</v>
      </c>
      <c r="C72" s="1" t="str">
        <f>VLOOKUP(F72,'[1]Subj Lookup'!$A$5:$C$343,2)</f>
        <v>Transport</v>
      </c>
      <c r="D72" s="1" t="str">
        <f>VLOOKUP(F72,'[1]Subj Lookup'!$A$5:$C$343,3)</f>
        <v>MOT Test Fees</v>
      </c>
      <c r="E72" s="15" t="s">
        <v>1</v>
      </c>
      <c r="F72" s="15" t="s">
        <v>163</v>
      </c>
      <c r="G72" s="15" t="s">
        <v>126</v>
      </c>
      <c r="H72" s="16">
        <v>6</v>
      </c>
      <c r="I72" s="17">
        <v>36</v>
      </c>
    </row>
    <row r="73" spans="1:9" ht="15">
      <c r="A73" s="1" t="str">
        <f>VLOOKUP(E73,'[1]Directorate Lookup'!$A$2:$D$1259,3)</f>
        <v>Place</v>
      </c>
      <c r="B73" s="1" t="str">
        <f>VLOOKUP(E73,'[1]Directorate Lookup'!$A$2:$E$1259,4)</f>
        <v>Operations</v>
      </c>
      <c r="C73" s="1" t="str">
        <f>VLOOKUP(F73,'[1]Subj Lookup'!$A$5:$C$343,2)</f>
        <v>Transport</v>
      </c>
      <c r="D73" s="1" t="str">
        <f>VLOOKUP(F73,'[1]Subj Lookup'!$A$5:$C$343,3)</f>
        <v>MOT Test Fees</v>
      </c>
      <c r="E73" s="15" t="s">
        <v>1</v>
      </c>
      <c r="F73" s="15" t="s">
        <v>163</v>
      </c>
      <c r="G73" s="15" t="s">
        <v>126</v>
      </c>
      <c r="H73" s="16">
        <v>6</v>
      </c>
      <c r="I73" s="17">
        <v>36</v>
      </c>
    </row>
    <row r="74" spans="1:9" ht="15">
      <c r="A74" s="1" t="str">
        <f>VLOOKUP(E74,'[1]Directorate Lookup'!$A$2:$D$1259,3)</f>
        <v>Place</v>
      </c>
      <c r="B74" s="1" t="str">
        <f>VLOOKUP(E74,'[1]Directorate Lookup'!$A$2:$E$1259,4)</f>
        <v>Operations</v>
      </c>
      <c r="C74" s="1" t="str">
        <f>VLOOKUP(F74,'[1]Subj Lookup'!$A$5:$C$343,2)</f>
        <v>Transport</v>
      </c>
      <c r="D74" s="1" t="str">
        <f>VLOOKUP(F74,'[1]Subj Lookup'!$A$5:$C$343,3)</f>
        <v>Consumable Supplies</v>
      </c>
      <c r="E74" s="15" t="s">
        <v>1</v>
      </c>
      <c r="F74" s="15" t="s">
        <v>101</v>
      </c>
      <c r="G74" s="15" t="s">
        <v>31</v>
      </c>
      <c r="H74" s="16">
        <v>4</v>
      </c>
      <c r="I74" s="17">
        <v>36.57</v>
      </c>
    </row>
    <row r="75" spans="1:9" ht="15" customHeight="1">
      <c r="A75" s="1" t="str">
        <f>VLOOKUP(E75,'[1]Directorate Lookup'!$A$2:$D$1259,3)</f>
        <v>Place</v>
      </c>
      <c r="B75" s="1" t="str">
        <f>VLOOKUP(E75,'[1]Directorate Lookup'!$A$2:$E$1259,4)</f>
        <v>Operations</v>
      </c>
      <c r="C75" s="1" t="str">
        <f>VLOOKUP(F75,'[1]Subj Lookup'!$A$5:$C$343,2)</f>
        <v>Transport</v>
      </c>
      <c r="D75" s="1" t="str">
        <f>VLOOKUP(F75,'[1]Subj Lookup'!$A$5:$C$343,3)</f>
        <v>Consumable Supplies</v>
      </c>
      <c r="E75" s="15" t="s">
        <v>1</v>
      </c>
      <c r="F75" s="15" t="s">
        <v>101</v>
      </c>
      <c r="G75" s="15" t="s">
        <v>164</v>
      </c>
      <c r="H75" s="16">
        <v>4</v>
      </c>
      <c r="I75" s="17">
        <v>38</v>
      </c>
    </row>
    <row r="76" spans="1:9" ht="15">
      <c r="A76" s="1" t="str">
        <f>VLOOKUP(E76,'[1]Directorate Lookup'!$A$2:$D$1259,3)</f>
        <v>Place</v>
      </c>
      <c r="B76" s="1" t="str">
        <f>VLOOKUP(E76,'[1]Directorate Lookup'!$A$2:$E$1259,4)</f>
        <v>Operations</v>
      </c>
      <c r="C76" s="1" t="str">
        <f>VLOOKUP(F76,'[1]Subj Lookup'!$A$5:$C$343,2)</f>
        <v>Transport</v>
      </c>
      <c r="D76" s="1" t="str">
        <f>VLOOKUP(F76,'[1]Subj Lookup'!$A$5:$C$343,3)</f>
        <v>Consumable Supplies</v>
      </c>
      <c r="E76" s="15" t="s">
        <v>1</v>
      </c>
      <c r="F76" s="15" t="s">
        <v>101</v>
      </c>
      <c r="G76" s="15" t="s">
        <v>164</v>
      </c>
      <c r="H76" s="16">
        <v>6</v>
      </c>
      <c r="I76" s="17">
        <v>39.38</v>
      </c>
    </row>
    <row r="77" spans="1:9" ht="15">
      <c r="A77" s="1" t="str">
        <f>VLOOKUP(E77,'[1]Directorate Lookup'!$A$2:$D$1259,3)</f>
        <v>Place</v>
      </c>
      <c r="B77" s="1" t="str">
        <f>VLOOKUP(E77,'[1]Directorate Lookup'!$A$2:$E$1259,4)</f>
        <v>Operations</v>
      </c>
      <c r="C77" s="1" t="str">
        <f>VLOOKUP(F77,'[1]Subj Lookup'!$A$5:$C$343,2)</f>
        <v>Transport</v>
      </c>
      <c r="D77" s="1" t="str">
        <f>VLOOKUP(F77,'[1]Subj Lookup'!$A$5:$C$343,3)</f>
        <v>Consumable Supplies</v>
      </c>
      <c r="E77" s="15" t="s">
        <v>1</v>
      </c>
      <c r="F77" s="15" t="s">
        <v>101</v>
      </c>
      <c r="G77" s="15" t="s">
        <v>31</v>
      </c>
      <c r="H77" s="16">
        <v>4</v>
      </c>
      <c r="I77" s="17">
        <v>43.44</v>
      </c>
    </row>
    <row r="78" spans="1:9" ht="15">
      <c r="A78" s="1" t="str">
        <f>VLOOKUP(E78,'[1]Directorate Lookup'!$A$2:$D$1259,3)</f>
        <v>Place</v>
      </c>
      <c r="B78" s="1" t="str">
        <f>VLOOKUP(E78,'[1]Directorate Lookup'!$A$2:$E$1259,4)</f>
        <v>Operations</v>
      </c>
      <c r="C78" s="1" t="str">
        <f>VLOOKUP(F78,'[1]Subj Lookup'!$A$5:$C$343,2)</f>
        <v>Supplies &amp; Services</v>
      </c>
      <c r="D78" s="1" t="str">
        <f>VLOOKUP(F78,'[1]Subj Lookup'!$A$5:$C$343,3)</f>
        <v>Hire of Tools or Equipment</v>
      </c>
      <c r="E78" s="15" t="s">
        <v>1</v>
      </c>
      <c r="F78" s="15" t="s">
        <v>121</v>
      </c>
      <c r="G78" s="15" t="s">
        <v>122</v>
      </c>
      <c r="H78" s="16">
        <v>5</v>
      </c>
      <c r="I78" s="17">
        <v>48.65</v>
      </c>
    </row>
    <row r="79" spans="1:9" ht="15">
      <c r="A79" s="1" t="str">
        <f>VLOOKUP(E79,'[1]Directorate Lookup'!$A$2:$D$1259,3)</f>
        <v>Place</v>
      </c>
      <c r="B79" s="1" t="str">
        <f>VLOOKUP(E79,'[1]Directorate Lookup'!$A$2:$E$1259,4)</f>
        <v>Operations</v>
      </c>
      <c r="C79" s="1" t="str">
        <f>VLOOKUP(F79,'[1]Subj Lookup'!$A$5:$C$343,2)</f>
        <v>Supplies &amp; Services</v>
      </c>
      <c r="D79" s="1" t="str">
        <f>VLOOKUP(F79,'[1]Subj Lookup'!$A$5:$C$343,3)</f>
        <v>Hire of Tools or Equipment</v>
      </c>
      <c r="E79" s="15" t="s">
        <v>1</v>
      </c>
      <c r="F79" s="15" t="s">
        <v>121</v>
      </c>
      <c r="G79" s="15" t="s">
        <v>122</v>
      </c>
      <c r="H79" s="16">
        <v>5</v>
      </c>
      <c r="I79" s="17">
        <v>48.65</v>
      </c>
    </row>
    <row r="80" spans="1:9" ht="15">
      <c r="A80" s="1" t="str">
        <f>VLOOKUP(E80,'[1]Directorate Lookup'!$A$2:$D$1259,3)</f>
        <v>Place</v>
      </c>
      <c r="B80" s="1" t="str">
        <f>VLOOKUP(E80,'[1]Directorate Lookup'!$A$2:$E$1259,4)</f>
        <v>Operations</v>
      </c>
      <c r="C80" s="1" t="str">
        <f>VLOOKUP(F80,'[1]Subj Lookup'!$A$5:$C$343,2)</f>
        <v>Supplies &amp; Services</v>
      </c>
      <c r="D80" s="1" t="str">
        <f>VLOOKUP(F80,'[1]Subj Lookup'!$A$5:$C$343,3)</f>
        <v>Hire of Tools or Equipment</v>
      </c>
      <c r="E80" s="15" t="s">
        <v>1</v>
      </c>
      <c r="F80" s="15" t="s">
        <v>121</v>
      </c>
      <c r="G80" s="15" t="s">
        <v>122</v>
      </c>
      <c r="H80" s="16">
        <v>6</v>
      </c>
      <c r="I80" s="17">
        <v>48.65</v>
      </c>
    </row>
    <row r="81" spans="1:9" ht="15">
      <c r="A81" s="1" t="str">
        <f>VLOOKUP(E81,'[1]Directorate Lookup'!$A$2:$D$1259,3)</f>
        <v>Place</v>
      </c>
      <c r="B81" s="1" t="str">
        <f>VLOOKUP(E81,'[1]Directorate Lookup'!$A$2:$E$1259,4)</f>
        <v>Operations</v>
      </c>
      <c r="C81" s="1" t="str">
        <f>VLOOKUP(F81,'[1]Subj Lookup'!$A$5:$C$343,2)</f>
        <v>Transport</v>
      </c>
      <c r="D81" s="1" t="str">
        <f>VLOOKUP(F81,'[1]Subj Lookup'!$A$5:$C$343,3)</f>
        <v>MOT Test Fees</v>
      </c>
      <c r="E81" s="15" t="s">
        <v>1</v>
      </c>
      <c r="F81" s="15" t="s">
        <v>163</v>
      </c>
      <c r="G81" s="15" t="s">
        <v>126</v>
      </c>
      <c r="H81" s="16">
        <v>6</v>
      </c>
      <c r="I81" s="17">
        <v>49</v>
      </c>
    </row>
    <row r="82" spans="1:9" ht="15">
      <c r="A82" s="1" t="str">
        <f>VLOOKUP(E82,'[1]Directorate Lookup'!$A$2:$D$1259,3)</f>
        <v>Place</v>
      </c>
      <c r="B82" s="1" t="str">
        <f>VLOOKUP(E82,'[1]Directorate Lookup'!$A$2:$E$1259,4)</f>
        <v>Operations</v>
      </c>
      <c r="C82" s="1" t="str">
        <f>VLOOKUP(F82,'[1]Subj Lookup'!$A$5:$C$343,2)</f>
        <v>Transport</v>
      </c>
      <c r="D82" s="1" t="str">
        <f>VLOOKUP(F82,'[1]Subj Lookup'!$A$5:$C$343,3)</f>
        <v>Consumable Supplies</v>
      </c>
      <c r="E82" s="15" t="s">
        <v>1</v>
      </c>
      <c r="F82" s="15" t="s">
        <v>101</v>
      </c>
      <c r="G82" s="15" t="s">
        <v>31</v>
      </c>
      <c r="H82" s="16">
        <v>4</v>
      </c>
      <c r="I82" s="17">
        <v>76</v>
      </c>
    </row>
    <row r="83" spans="1:9" ht="15">
      <c r="A83" s="1" t="str">
        <f>VLOOKUP(E83,'[1]Directorate Lookup'!$A$2:$D$1259,3)</f>
        <v>Place</v>
      </c>
      <c r="B83" s="1" t="str">
        <f>VLOOKUP(E83,'[1]Directorate Lookup'!$A$2:$E$1259,4)</f>
        <v>Operations</v>
      </c>
      <c r="C83" s="1" t="str">
        <f>VLOOKUP(F83,'[1]Subj Lookup'!$A$5:$C$343,2)</f>
        <v>Transport</v>
      </c>
      <c r="D83" s="1" t="str">
        <f>VLOOKUP(F83,'[1]Subj Lookup'!$A$5:$C$343,3)</f>
        <v>Consumable Supplies</v>
      </c>
      <c r="E83" s="15" t="s">
        <v>1</v>
      </c>
      <c r="F83" s="15" t="s">
        <v>101</v>
      </c>
      <c r="G83" s="15" t="s">
        <v>41</v>
      </c>
      <c r="H83" s="16">
        <v>6</v>
      </c>
      <c r="I83" s="17">
        <v>80.5</v>
      </c>
    </row>
    <row r="84" spans="1:9" ht="15">
      <c r="A84" s="1" t="str">
        <f>VLOOKUP(E84,'[1]Directorate Lookup'!$A$2:$D$1259,3)</f>
        <v>Place</v>
      </c>
      <c r="B84" s="1" t="str">
        <f>VLOOKUP(E84,'[1]Directorate Lookup'!$A$2:$E$1259,4)</f>
        <v>Operations</v>
      </c>
      <c r="C84" s="1" t="str">
        <f>VLOOKUP(F84,'[1]Subj Lookup'!$A$5:$C$343,2)</f>
        <v>Transport</v>
      </c>
      <c r="D84" s="1" t="str">
        <f>VLOOKUP(F84,'[1]Subj Lookup'!$A$5:$C$343,3)</f>
        <v>Tyres - Renewal/Repair</v>
      </c>
      <c r="E84" s="15" t="s">
        <v>1</v>
      </c>
      <c r="F84" s="15" t="s">
        <v>75</v>
      </c>
      <c r="G84" s="15" t="s">
        <v>44</v>
      </c>
      <c r="H84" s="16">
        <v>4</v>
      </c>
      <c r="I84" s="17">
        <v>90</v>
      </c>
    </row>
    <row r="85" spans="1:9" ht="15">
      <c r="A85" s="1" t="str">
        <f>VLOOKUP(E85,'[1]Directorate Lookup'!$A$2:$D$1259,3)</f>
        <v>Place</v>
      </c>
      <c r="B85" s="1" t="str">
        <f>VLOOKUP(E85,'[1]Directorate Lookup'!$A$2:$E$1259,4)</f>
        <v>Operations</v>
      </c>
      <c r="C85" s="1" t="str">
        <f>VLOOKUP(F85,'[1]Subj Lookup'!$A$5:$C$343,2)</f>
        <v>Supplies &amp; Services</v>
      </c>
      <c r="D85" s="1" t="str">
        <f>VLOOKUP(F85,'[1]Subj Lookup'!$A$5:$C$343,3)</f>
        <v>Other Private Contractors</v>
      </c>
      <c r="E85" s="15" t="s">
        <v>1</v>
      </c>
      <c r="F85" s="15" t="s">
        <v>67</v>
      </c>
      <c r="G85" s="15" t="s">
        <v>467</v>
      </c>
      <c r="H85" s="16">
        <v>6</v>
      </c>
      <c r="I85" s="17">
        <v>90</v>
      </c>
    </row>
    <row r="86" spans="1:9" ht="15">
      <c r="A86" s="1" t="str">
        <f>VLOOKUP(E86,'[1]Directorate Lookup'!$A$2:$D$1259,3)</f>
        <v>Place</v>
      </c>
      <c r="B86" s="1" t="str">
        <f>VLOOKUP(E86,'[1]Directorate Lookup'!$A$2:$E$1259,4)</f>
        <v>Operations</v>
      </c>
      <c r="C86" s="1" t="str">
        <f>VLOOKUP(F86,'[1]Subj Lookup'!$A$5:$C$343,2)</f>
        <v>Supplies &amp; Services</v>
      </c>
      <c r="D86" s="1" t="str">
        <f>VLOOKUP(F86,'[1]Subj Lookup'!$A$5:$C$343,3)</f>
        <v>Purchase of Tools or Equipment</v>
      </c>
      <c r="E86" s="15" t="s">
        <v>1</v>
      </c>
      <c r="F86" s="15" t="s">
        <v>79</v>
      </c>
      <c r="G86" s="15" t="s">
        <v>122</v>
      </c>
      <c r="H86" s="16">
        <v>5</v>
      </c>
      <c r="I86" s="17">
        <v>108.16</v>
      </c>
    </row>
    <row r="87" spans="1:9" ht="15">
      <c r="A87" s="1" t="str">
        <f>VLOOKUP(E87,'[1]Directorate Lookup'!$A$2:$D$1259,3)</f>
        <v>Place</v>
      </c>
      <c r="B87" s="1" t="str">
        <f>VLOOKUP(E87,'[1]Directorate Lookup'!$A$2:$E$1259,4)</f>
        <v>Operations</v>
      </c>
      <c r="C87" s="1" t="str">
        <f>VLOOKUP(F87,'[1]Subj Lookup'!$A$5:$C$343,2)</f>
        <v>Supplies &amp; Services</v>
      </c>
      <c r="D87" s="1" t="str">
        <f>VLOOKUP(F87,'[1]Subj Lookup'!$A$5:$C$343,3)</f>
        <v>Hire of Tools or Equipment</v>
      </c>
      <c r="E87" s="15" t="s">
        <v>1</v>
      </c>
      <c r="F87" s="15" t="s">
        <v>121</v>
      </c>
      <c r="G87" s="15" t="s">
        <v>220</v>
      </c>
      <c r="H87" s="16">
        <v>4</v>
      </c>
      <c r="I87" s="17">
        <v>111.12</v>
      </c>
    </row>
    <row r="88" spans="1:9" ht="15">
      <c r="A88" s="1" t="str">
        <f>VLOOKUP(E88,'[1]Directorate Lookup'!$A$2:$D$1259,3)</f>
        <v>Place</v>
      </c>
      <c r="B88" s="1" t="str">
        <f>VLOOKUP(E88,'[1]Directorate Lookup'!$A$2:$E$1259,4)</f>
        <v>Operations</v>
      </c>
      <c r="C88" s="1" t="str">
        <f>VLOOKUP(F88,'[1]Subj Lookup'!$A$5:$C$343,2)</f>
        <v>Supplies &amp; Services</v>
      </c>
      <c r="D88" s="1" t="str">
        <f>VLOOKUP(F88,'[1]Subj Lookup'!$A$5:$C$343,3)</f>
        <v>Hire of Tools or Equipment</v>
      </c>
      <c r="E88" s="15" t="s">
        <v>1</v>
      </c>
      <c r="F88" s="15" t="s">
        <v>121</v>
      </c>
      <c r="G88" s="15" t="s">
        <v>220</v>
      </c>
      <c r="H88" s="16">
        <v>5</v>
      </c>
      <c r="I88" s="17">
        <v>111.12</v>
      </c>
    </row>
    <row r="89" spans="1:9" ht="15">
      <c r="A89" s="1" t="str">
        <f>VLOOKUP(E89,'[1]Directorate Lookup'!$A$2:$D$1259,3)</f>
        <v>Place</v>
      </c>
      <c r="B89" s="1" t="str">
        <f>VLOOKUP(E89,'[1]Directorate Lookup'!$A$2:$E$1259,4)</f>
        <v>Operations</v>
      </c>
      <c r="C89" s="1" t="str">
        <f>VLOOKUP(F89,'[1]Subj Lookup'!$A$5:$C$343,2)</f>
        <v>Supplies &amp; Services</v>
      </c>
      <c r="D89" s="1" t="str">
        <f>VLOOKUP(F89,'[1]Subj Lookup'!$A$5:$C$343,3)</f>
        <v>Hire of Tools or Equipment</v>
      </c>
      <c r="E89" s="15" t="s">
        <v>1</v>
      </c>
      <c r="F89" s="15" t="s">
        <v>121</v>
      </c>
      <c r="G89" s="15" t="s">
        <v>220</v>
      </c>
      <c r="H89" s="16">
        <v>6</v>
      </c>
      <c r="I89" s="17">
        <v>111.12</v>
      </c>
    </row>
    <row r="90" spans="1:9" ht="15">
      <c r="A90" s="1" t="str">
        <f>VLOOKUP(E90,'[1]Directorate Lookup'!$A$2:$D$1259,3)</f>
        <v>Place</v>
      </c>
      <c r="B90" s="1" t="str">
        <f>VLOOKUP(E90,'[1]Directorate Lookup'!$A$2:$E$1259,4)</f>
        <v>Operations</v>
      </c>
      <c r="C90" s="1" t="str">
        <f>VLOOKUP(F90,'[1]Subj Lookup'!$A$5:$C$343,2)</f>
        <v>Supplies &amp; Services</v>
      </c>
      <c r="D90" s="1" t="str">
        <f>VLOOKUP(F90,'[1]Subj Lookup'!$A$5:$C$343,3)</f>
        <v>Protective Clothing</v>
      </c>
      <c r="E90" s="15" t="s">
        <v>1</v>
      </c>
      <c r="F90" s="15" t="s">
        <v>97</v>
      </c>
      <c r="G90" s="15" t="s">
        <v>108</v>
      </c>
      <c r="H90" s="16">
        <v>5</v>
      </c>
      <c r="I90" s="17">
        <v>112.85</v>
      </c>
    </row>
    <row r="91" spans="1:9" ht="15">
      <c r="A91" s="1" t="str">
        <f>VLOOKUP(E91,'[1]Directorate Lookup'!$A$2:$D$1259,3)</f>
        <v>Place</v>
      </c>
      <c r="B91" s="1" t="str">
        <f>VLOOKUP(E91,'[1]Directorate Lookup'!$A$2:$E$1259,4)</f>
        <v>Operations</v>
      </c>
      <c r="C91" s="1" t="str">
        <f>VLOOKUP(F91,'[1]Subj Lookup'!$A$5:$C$343,2)</f>
        <v>Transport</v>
      </c>
      <c r="D91" s="1" t="str">
        <f>VLOOKUP(F91,'[1]Subj Lookup'!$A$5:$C$343,3)</f>
        <v>MOT Test Fees</v>
      </c>
      <c r="E91" s="15" t="s">
        <v>1</v>
      </c>
      <c r="F91" s="15" t="s">
        <v>163</v>
      </c>
      <c r="G91" s="15" t="s">
        <v>126</v>
      </c>
      <c r="H91" s="16">
        <v>6</v>
      </c>
      <c r="I91" s="17">
        <v>113</v>
      </c>
    </row>
    <row r="92" spans="1:9" ht="15">
      <c r="A92" s="1" t="str">
        <f>VLOOKUP(E92,'[1]Directorate Lookup'!$A$2:$D$1259,3)</f>
        <v>Place</v>
      </c>
      <c r="B92" s="1" t="str">
        <f>VLOOKUP(E92,'[1]Directorate Lookup'!$A$2:$E$1259,4)</f>
        <v>Operations</v>
      </c>
      <c r="C92" s="1" t="str">
        <f>VLOOKUP(F92,'[1]Subj Lookup'!$A$5:$C$343,2)</f>
        <v>Transport</v>
      </c>
      <c r="D92" s="1" t="str">
        <f>VLOOKUP(F92,'[1]Subj Lookup'!$A$5:$C$343,3)</f>
        <v>Tyres - Renewal/Repair</v>
      </c>
      <c r="E92" s="15" t="s">
        <v>1</v>
      </c>
      <c r="F92" s="15" t="s">
        <v>75</v>
      </c>
      <c r="G92" s="15" t="s">
        <v>44</v>
      </c>
      <c r="H92" s="16">
        <v>5</v>
      </c>
      <c r="I92" s="17">
        <v>120</v>
      </c>
    </row>
    <row r="93" spans="1:9" ht="15">
      <c r="A93" s="1" t="str">
        <f>VLOOKUP(E93,'[1]Directorate Lookup'!$A$2:$D$1259,3)</f>
        <v>Place</v>
      </c>
      <c r="B93" s="1" t="str">
        <f>VLOOKUP(E93,'[1]Directorate Lookup'!$A$2:$E$1259,4)</f>
        <v>Operations</v>
      </c>
      <c r="C93" s="1" t="str">
        <f>VLOOKUP(F93,'[1]Subj Lookup'!$A$5:$C$343,2)</f>
        <v>Transport</v>
      </c>
      <c r="D93" s="1" t="str">
        <f>VLOOKUP(F93,'[1]Subj Lookup'!$A$5:$C$343,3)</f>
        <v>Consumable Supplies</v>
      </c>
      <c r="E93" s="15" t="s">
        <v>1</v>
      </c>
      <c r="F93" s="15" t="s">
        <v>101</v>
      </c>
      <c r="G93" s="15" t="s">
        <v>41</v>
      </c>
      <c r="H93" s="16">
        <v>6</v>
      </c>
      <c r="I93" s="17">
        <v>126.88</v>
      </c>
    </row>
    <row r="94" spans="1:9" ht="15" customHeight="1">
      <c r="A94" s="1" t="str">
        <f>VLOOKUP(E94,'[1]Directorate Lookup'!$A$2:$D$1259,3)</f>
        <v>Place</v>
      </c>
      <c r="B94" s="1" t="str">
        <f>VLOOKUP(E94,'[1]Directorate Lookup'!$A$2:$E$1259,4)</f>
        <v>Operations</v>
      </c>
      <c r="C94" s="1" t="str">
        <f>VLOOKUP(F94,'[1]Subj Lookup'!$A$5:$C$343,2)</f>
        <v>Transport</v>
      </c>
      <c r="D94" s="1" t="str">
        <f>VLOOKUP(F94,'[1]Subj Lookup'!$A$5:$C$343,3)</f>
        <v>MOT Test Fees</v>
      </c>
      <c r="E94" s="15" t="s">
        <v>1</v>
      </c>
      <c r="F94" s="15" t="s">
        <v>163</v>
      </c>
      <c r="G94" s="15" t="s">
        <v>126</v>
      </c>
      <c r="H94" s="16">
        <v>6</v>
      </c>
      <c r="I94" s="17">
        <v>137</v>
      </c>
    </row>
    <row r="95" spans="1:9" ht="15">
      <c r="A95" s="1" t="str">
        <f>VLOOKUP(E95,'[1]Directorate Lookup'!$A$2:$D$1259,3)</f>
        <v>Place</v>
      </c>
      <c r="B95" s="1" t="str">
        <f>VLOOKUP(E95,'[1]Directorate Lookup'!$A$2:$E$1259,4)</f>
        <v>Operations</v>
      </c>
      <c r="C95" s="1" t="str">
        <f>VLOOKUP(F95,'[1]Subj Lookup'!$A$5:$C$343,2)</f>
        <v>Supplies &amp; Services</v>
      </c>
      <c r="D95" s="1" t="str">
        <f>VLOOKUP(F95,'[1]Subj Lookup'!$A$5:$C$343,3)</f>
        <v>Purchase of Tools or Equipment</v>
      </c>
      <c r="E95" s="15" t="s">
        <v>1</v>
      </c>
      <c r="F95" s="15" t="s">
        <v>79</v>
      </c>
      <c r="G95" s="15" t="s">
        <v>29</v>
      </c>
      <c r="H95" s="16">
        <v>5</v>
      </c>
      <c r="I95" s="17">
        <v>149.32</v>
      </c>
    </row>
    <row r="96" spans="1:9" ht="15">
      <c r="A96" s="1" t="str">
        <f>VLOOKUP(E96,'[1]Directorate Lookup'!$A$2:$D$1259,3)</f>
        <v>Place</v>
      </c>
      <c r="B96" s="1" t="str">
        <f>VLOOKUP(E96,'[1]Directorate Lookup'!$A$2:$E$1259,4)</f>
        <v>Operations</v>
      </c>
      <c r="C96" s="1" t="str">
        <f>VLOOKUP(F96,'[1]Subj Lookup'!$A$5:$C$343,2)</f>
        <v>Transport</v>
      </c>
      <c r="D96" s="1" t="str">
        <f>VLOOKUP(F96,'[1]Subj Lookup'!$A$5:$C$343,3)</f>
        <v>Consumable Supplies</v>
      </c>
      <c r="E96" s="15" t="s">
        <v>1</v>
      </c>
      <c r="F96" s="15" t="s">
        <v>101</v>
      </c>
      <c r="G96" s="15" t="s">
        <v>41</v>
      </c>
      <c r="H96" s="16">
        <v>6</v>
      </c>
      <c r="I96" s="17">
        <v>168.7</v>
      </c>
    </row>
    <row r="97" spans="1:9" ht="15">
      <c r="A97" s="1" t="str">
        <f>VLOOKUP(E97,'[1]Directorate Lookup'!$A$2:$D$1259,3)</f>
        <v>Place</v>
      </c>
      <c r="B97" s="1" t="str">
        <f>VLOOKUP(E97,'[1]Directorate Lookup'!$A$2:$E$1259,4)</f>
        <v>Operations</v>
      </c>
      <c r="C97" s="1" t="str">
        <f>VLOOKUP(F97,'[1]Subj Lookup'!$A$5:$C$343,2)</f>
        <v>Supplies &amp; Services</v>
      </c>
      <c r="D97" s="1" t="str">
        <f>VLOOKUP(F97,'[1]Subj Lookup'!$A$5:$C$343,3)</f>
        <v>Hire of Tools or Equipment</v>
      </c>
      <c r="E97" s="15" t="s">
        <v>1</v>
      </c>
      <c r="F97" s="15" t="s">
        <v>121</v>
      </c>
      <c r="G97" s="15" t="s">
        <v>496</v>
      </c>
      <c r="H97" s="16">
        <v>4</v>
      </c>
      <c r="I97" s="17">
        <v>293.96</v>
      </c>
    </row>
    <row r="98" spans="1:9" ht="15">
      <c r="A98" s="1" t="str">
        <f>VLOOKUP(E98,'[1]Directorate Lookup'!$A$2:$D$1259,3)</f>
        <v>Place</v>
      </c>
      <c r="B98" s="1" t="str">
        <f>VLOOKUP(E98,'[1]Directorate Lookup'!$A$2:$E$1259,4)</f>
        <v>Operations</v>
      </c>
      <c r="C98" s="1" t="str">
        <f>VLOOKUP(F98,'[1]Subj Lookup'!$A$5:$C$343,2)</f>
        <v>Supplies &amp; Services</v>
      </c>
      <c r="D98" s="1" t="str">
        <f>VLOOKUP(F98,'[1]Subj Lookup'!$A$5:$C$343,3)</f>
        <v>Hire of Tools or Equipment</v>
      </c>
      <c r="E98" s="15" t="s">
        <v>1</v>
      </c>
      <c r="F98" s="15" t="s">
        <v>121</v>
      </c>
      <c r="G98" s="15" t="s">
        <v>496</v>
      </c>
      <c r="H98" s="16">
        <v>6</v>
      </c>
      <c r="I98" s="17">
        <v>293.96</v>
      </c>
    </row>
    <row r="99" spans="1:9" ht="15">
      <c r="A99" s="1" t="str">
        <f>VLOOKUP(E99,'[1]Directorate Lookup'!$A$2:$D$1259,3)</f>
        <v>Place</v>
      </c>
      <c r="B99" s="1" t="str">
        <f>VLOOKUP(E99,'[1]Directorate Lookup'!$A$2:$E$1259,4)</f>
        <v>Operations</v>
      </c>
      <c r="C99" s="1" t="str">
        <f>VLOOKUP(F99,'[1]Subj Lookup'!$A$5:$C$343,2)</f>
        <v>Supplies &amp; Services</v>
      </c>
      <c r="D99" s="1" t="str">
        <f>VLOOKUP(F99,'[1]Subj Lookup'!$A$5:$C$343,3)</f>
        <v>Mobile Phones</v>
      </c>
      <c r="E99" s="15" t="s">
        <v>1</v>
      </c>
      <c r="F99" s="15" t="s">
        <v>83</v>
      </c>
      <c r="G99" s="15" t="s">
        <v>356</v>
      </c>
      <c r="H99" s="16">
        <v>6</v>
      </c>
      <c r="I99" s="17">
        <v>324</v>
      </c>
    </row>
    <row r="100" spans="1:9" ht="15">
      <c r="A100" s="1" t="str">
        <f>VLOOKUP(E100,'[1]Directorate Lookup'!$A$2:$D$1259,3)</f>
        <v>Place</v>
      </c>
      <c r="B100" s="1" t="str">
        <f>VLOOKUP(E100,'[1]Directorate Lookup'!$A$2:$E$1259,4)</f>
        <v>Operations</v>
      </c>
      <c r="C100" s="1" t="str">
        <f>VLOOKUP(F100,'[1]Subj Lookup'!$A$5:$C$343,2)</f>
        <v>Supplies &amp; Services</v>
      </c>
      <c r="D100" s="1" t="str">
        <f>VLOOKUP(F100,'[1]Subj Lookup'!$A$5:$C$343,3)</f>
        <v>Other Private Contractors</v>
      </c>
      <c r="E100" s="15" t="s">
        <v>1</v>
      </c>
      <c r="F100" s="15" t="s">
        <v>67</v>
      </c>
      <c r="G100" s="15" t="s">
        <v>467</v>
      </c>
      <c r="H100" s="16">
        <v>4</v>
      </c>
      <c r="I100" s="17">
        <v>360</v>
      </c>
    </row>
    <row r="101" spans="1:9" ht="15">
      <c r="A101" s="1" t="str">
        <f>VLOOKUP(E101,'[1]Directorate Lookup'!$A$2:$D$1259,3)</f>
        <v>Place</v>
      </c>
      <c r="B101" s="1" t="str">
        <f>VLOOKUP(E101,'[1]Directorate Lookup'!$A$2:$E$1259,4)</f>
        <v>Operations</v>
      </c>
      <c r="C101" s="1" t="str">
        <f>VLOOKUP(F101,'[1]Subj Lookup'!$A$5:$C$343,2)</f>
        <v>Supplies &amp; Services</v>
      </c>
      <c r="D101" s="1" t="str">
        <f>VLOOKUP(F101,'[1]Subj Lookup'!$A$5:$C$343,3)</f>
        <v>Maintenance of Tools or Equipment</v>
      </c>
      <c r="E101" s="15" t="s">
        <v>1</v>
      </c>
      <c r="F101" s="15" t="s">
        <v>96</v>
      </c>
      <c r="G101" s="15" t="s">
        <v>596</v>
      </c>
      <c r="H101" s="16">
        <v>6</v>
      </c>
      <c r="I101" s="17">
        <v>397.38</v>
      </c>
    </row>
    <row r="102" spans="1:9" ht="15">
      <c r="A102" s="1" t="str">
        <f>VLOOKUP(E102,'[1]Directorate Lookup'!$A$2:$D$1259,3)</f>
        <v>Place</v>
      </c>
      <c r="B102" s="1" t="str">
        <f>VLOOKUP(E102,'[1]Directorate Lookup'!$A$2:$E$1259,4)</f>
        <v>Operations</v>
      </c>
      <c r="C102" s="1" t="str">
        <f>VLOOKUP(F102,'[1]Subj Lookup'!$A$5:$C$343,2)</f>
        <v>Supplies &amp; Services</v>
      </c>
      <c r="D102" s="1" t="str">
        <f>VLOOKUP(F102,'[1]Subj Lookup'!$A$5:$C$343,3)</f>
        <v>Purchase of Tools or Equipment</v>
      </c>
      <c r="E102" s="15" t="s">
        <v>1</v>
      </c>
      <c r="F102" s="15" t="s">
        <v>79</v>
      </c>
      <c r="G102" s="15" t="s">
        <v>600</v>
      </c>
      <c r="H102" s="16">
        <v>6</v>
      </c>
      <c r="I102" s="17">
        <v>416</v>
      </c>
    </row>
    <row r="103" spans="1:9" ht="15">
      <c r="A103" s="1" t="str">
        <f>VLOOKUP(E103,'[1]Directorate Lookup'!$A$2:$D$1259,3)</f>
        <v>Place</v>
      </c>
      <c r="B103" s="1" t="str">
        <f>VLOOKUP(E103,'[1]Directorate Lookup'!$A$2:$E$1259,4)</f>
        <v>Operations</v>
      </c>
      <c r="C103" s="1" t="str">
        <f>VLOOKUP(F103,'[1]Subj Lookup'!$A$5:$C$343,2)</f>
        <v>Supplies &amp; Services</v>
      </c>
      <c r="D103" s="1" t="str">
        <f>VLOOKUP(F103,'[1]Subj Lookup'!$A$5:$C$343,3)</f>
        <v>Maintenance of Tools or Equipment</v>
      </c>
      <c r="E103" s="15" t="s">
        <v>1</v>
      </c>
      <c r="F103" s="15" t="s">
        <v>96</v>
      </c>
      <c r="G103" s="15" t="s">
        <v>440</v>
      </c>
      <c r="H103" s="16">
        <v>4</v>
      </c>
      <c r="I103" s="17">
        <v>730.5</v>
      </c>
    </row>
    <row r="104" spans="1:9" ht="15">
      <c r="A104" s="1" t="str">
        <f>VLOOKUP(E104,'[1]Directorate Lookup'!$A$2:$D$1259,3)</f>
        <v>Place</v>
      </c>
      <c r="B104" s="1" t="str">
        <f>VLOOKUP(E104,'[1]Directorate Lookup'!$A$2:$E$1259,4)</f>
        <v>Operations</v>
      </c>
      <c r="C104" s="1" t="str">
        <f>VLOOKUP(F104,'[1]Subj Lookup'!$A$5:$C$343,2)</f>
        <v>Employees</v>
      </c>
      <c r="D104" s="1" t="str">
        <f>VLOOKUP(F104,'[1]Subj Lookup'!$A$5:$C$343,3)</f>
        <v>Agency Staff - Sickness Cover</v>
      </c>
      <c r="E104" s="15" t="s">
        <v>635</v>
      </c>
      <c r="F104" s="15" t="s">
        <v>114</v>
      </c>
      <c r="G104" s="15" t="s">
        <v>636</v>
      </c>
      <c r="H104" s="16">
        <v>5</v>
      </c>
      <c r="I104" s="17">
        <v>768</v>
      </c>
    </row>
    <row r="105" spans="1:9" ht="15" customHeight="1">
      <c r="A105" s="1" t="str">
        <f>VLOOKUP(E105,'[1]Directorate Lookup'!$A$2:$D$1259,3)</f>
        <v>Place</v>
      </c>
      <c r="B105" s="1" t="str">
        <f>VLOOKUP(E105,'[1]Directorate Lookup'!$A$2:$E$1259,4)</f>
        <v>Operations</v>
      </c>
      <c r="C105" s="1" t="str">
        <f>VLOOKUP(F105,'[1]Subj Lookup'!$A$5:$C$343,2)</f>
        <v>Employees</v>
      </c>
      <c r="D105" s="1" t="str">
        <f>VLOOKUP(F105,'[1]Subj Lookup'!$A$5:$C$343,3)</f>
        <v>Agency Staff - Sickness Cover</v>
      </c>
      <c r="E105" s="15" t="s">
        <v>635</v>
      </c>
      <c r="F105" s="15" t="s">
        <v>114</v>
      </c>
      <c r="G105" s="15" t="s">
        <v>636</v>
      </c>
      <c r="H105" s="16">
        <v>6</v>
      </c>
      <c r="I105" s="17">
        <v>832</v>
      </c>
    </row>
    <row r="106" spans="1:9" ht="15" customHeight="1">
      <c r="A106" s="1" t="str">
        <f>VLOOKUP(E106,'[1]Directorate Lookup'!$A$2:$D$1259,3)</f>
        <v>Place</v>
      </c>
      <c r="B106" s="1" t="str">
        <f>VLOOKUP(E106,'[1]Directorate Lookup'!$A$2:$E$1259,4)</f>
        <v>Operations</v>
      </c>
      <c r="C106" s="1" t="str">
        <f>VLOOKUP(F106,'[1]Subj Lookup'!$A$5:$C$343,2)</f>
        <v>Employees</v>
      </c>
      <c r="D106" s="1" t="str">
        <f>VLOOKUP(F106,'[1]Subj Lookup'!$A$5:$C$343,3)</f>
        <v>Agency Staff - Sickness Cover</v>
      </c>
      <c r="E106" s="15" t="s">
        <v>635</v>
      </c>
      <c r="F106" s="15" t="s">
        <v>114</v>
      </c>
      <c r="G106" s="15" t="s">
        <v>636</v>
      </c>
      <c r="H106" s="16">
        <v>4</v>
      </c>
      <c r="I106" s="17">
        <v>896</v>
      </c>
    </row>
    <row r="107" spans="1:9" ht="15">
      <c r="A107" s="1" t="str">
        <f>VLOOKUP(E107,'[1]Directorate Lookup'!$A$2:$D$1259,3)</f>
        <v>Place</v>
      </c>
      <c r="B107" s="1" t="str">
        <f>VLOOKUP(E107,'[1]Directorate Lookup'!$A$2:$E$1259,4)</f>
        <v>Operations</v>
      </c>
      <c r="C107" s="1" t="str">
        <f>VLOOKUP(F107,'[1]Subj Lookup'!$A$5:$C$343,2)</f>
        <v>Supplies &amp; Services</v>
      </c>
      <c r="D107" s="1" t="str">
        <f>VLOOKUP(F107,'[1]Subj Lookup'!$A$5:$C$343,3)</f>
        <v>Purchase of Tools or Equipment</v>
      </c>
      <c r="E107" s="15" t="s">
        <v>1</v>
      </c>
      <c r="F107" s="15" t="s">
        <v>79</v>
      </c>
      <c r="G107" s="15" t="s">
        <v>379</v>
      </c>
      <c r="H107" s="16">
        <v>4</v>
      </c>
      <c r="I107" s="17">
        <v>934.13</v>
      </c>
    </row>
    <row r="108" spans="1:9" ht="15">
      <c r="A108" s="1" t="str">
        <f>VLOOKUP(E108,'[1]Directorate Lookup'!$A$2:$D$1259,3)</f>
        <v>Place</v>
      </c>
      <c r="B108" s="1" t="str">
        <f>VLOOKUP(E108,'[1]Directorate Lookup'!$A$2:$E$1259,4)</f>
        <v>Operations</v>
      </c>
      <c r="C108" s="1" t="str">
        <f>VLOOKUP(F108,'[1]Subj Lookup'!$A$5:$C$343,2)</f>
        <v>Employees</v>
      </c>
      <c r="D108" s="1" t="str">
        <f>VLOOKUP(F108,'[1]Subj Lookup'!$A$5:$C$343,3)</f>
        <v>Agency Staff - Sickness Cover</v>
      </c>
      <c r="E108" s="15" t="s">
        <v>635</v>
      </c>
      <c r="F108" s="15" t="s">
        <v>114</v>
      </c>
      <c r="G108" s="15" t="s">
        <v>636</v>
      </c>
      <c r="H108" s="16">
        <v>4</v>
      </c>
      <c r="I108" s="17">
        <v>992</v>
      </c>
    </row>
    <row r="109" spans="1:9" ht="15" customHeight="1">
      <c r="A109" s="1" t="str">
        <f>VLOOKUP(E109,'[1]Directorate Lookup'!$A$2:$D$1259,3)</f>
        <v>Place</v>
      </c>
      <c r="B109" s="1" t="str">
        <f>VLOOKUP(E109,'[1]Directorate Lookup'!$A$2:$E$1259,4)</f>
        <v>Operations</v>
      </c>
      <c r="C109" s="1" t="str">
        <f>VLOOKUP(F109,'[1]Subj Lookup'!$A$5:$C$343,2)</f>
        <v>Employees</v>
      </c>
      <c r="D109" s="1" t="str">
        <f>VLOOKUP(F109,'[1]Subj Lookup'!$A$5:$C$343,3)</f>
        <v>Agency Staff - Sickness Cover</v>
      </c>
      <c r="E109" s="15" t="s">
        <v>635</v>
      </c>
      <c r="F109" s="15" t="s">
        <v>114</v>
      </c>
      <c r="G109" s="15" t="s">
        <v>636</v>
      </c>
      <c r="H109" s="16">
        <v>5</v>
      </c>
      <c r="I109" s="17">
        <v>992</v>
      </c>
    </row>
    <row r="110" spans="1:9" ht="15">
      <c r="A110" s="1" t="str">
        <f>VLOOKUP(E110,'[1]Directorate Lookup'!$A$2:$D$1259,3)</f>
        <v>Place</v>
      </c>
      <c r="B110" s="1" t="str">
        <f>VLOOKUP(E110,'[1]Directorate Lookup'!$A$2:$E$1259,4)</f>
        <v>Operations</v>
      </c>
      <c r="C110" s="1" t="str">
        <f>VLOOKUP(F110,'[1]Subj Lookup'!$A$5:$C$343,2)</f>
        <v>Employees</v>
      </c>
      <c r="D110" s="1" t="str">
        <f>VLOOKUP(F110,'[1]Subj Lookup'!$A$5:$C$343,3)</f>
        <v>Agency Staff - Sickness Cover</v>
      </c>
      <c r="E110" s="15" t="s">
        <v>635</v>
      </c>
      <c r="F110" s="15" t="s">
        <v>114</v>
      </c>
      <c r="G110" s="15" t="s">
        <v>636</v>
      </c>
      <c r="H110" s="16">
        <v>4</v>
      </c>
      <c r="I110" s="17">
        <v>1024</v>
      </c>
    </row>
    <row r="111" spans="1:9" ht="15" customHeight="1">
      <c r="A111" s="1" t="str">
        <f>VLOOKUP(E111,'[1]Directorate Lookup'!$A$2:$D$1259,3)</f>
        <v>Place</v>
      </c>
      <c r="B111" s="1" t="str">
        <f>VLOOKUP(E111,'[1]Directorate Lookup'!$A$2:$E$1259,4)</f>
        <v>Operations</v>
      </c>
      <c r="C111" s="1" t="str">
        <f>VLOOKUP(F111,'[1]Subj Lookup'!$A$5:$C$343,2)</f>
        <v>Employees</v>
      </c>
      <c r="D111" s="1" t="str">
        <f>VLOOKUP(F111,'[1]Subj Lookup'!$A$5:$C$343,3)</f>
        <v>Agency Staff - Sickness Cover</v>
      </c>
      <c r="E111" s="15" t="s">
        <v>635</v>
      </c>
      <c r="F111" s="15" t="s">
        <v>114</v>
      </c>
      <c r="G111" s="15" t="s">
        <v>636</v>
      </c>
      <c r="H111" s="16">
        <v>5</v>
      </c>
      <c r="I111" s="17">
        <v>1040</v>
      </c>
    </row>
    <row r="112" spans="1:9" ht="15" customHeight="1">
      <c r="A112" s="1" t="str">
        <f>VLOOKUP(E112,'[1]Directorate Lookup'!$A$2:$D$1259,3)</f>
        <v>Place</v>
      </c>
      <c r="B112" s="1" t="str">
        <f>VLOOKUP(E112,'[1]Directorate Lookup'!$A$2:$E$1259,4)</f>
        <v>Operations</v>
      </c>
      <c r="C112" s="1" t="str">
        <f>VLOOKUP(F112,'[1]Subj Lookup'!$A$5:$C$343,2)</f>
        <v>Employees</v>
      </c>
      <c r="D112" s="1" t="str">
        <f>VLOOKUP(F112,'[1]Subj Lookup'!$A$5:$C$343,3)</f>
        <v>Agency Staff - Sickness Cover</v>
      </c>
      <c r="E112" s="15" t="s">
        <v>635</v>
      </c>
      <c r="F112" s="15" t="s">
        <v>114</v>
      </c>
      <c r="G112" s="15" t="s">
        <v>636</v>
      </c>
      <c r="H112" s="16">
        <v>6</v>
      </c>
      <c r="I112" s="17">
        <v>1040</v>
      </c>
    </row>
    <row r="113" spans="1:9" ht="15" customHeight="1">
      <c r="A113" s="1" t="str">
        <f>VLOOKUP(E113,'[1]Directorate Lookup'!$A$2:$D$1259,3)</f>
        <v>Place</v>
      </c>
      <c r="B113" s="1" t="str">
        <f>VLOOKUP(E113,'[1]Directorate Lookup'!$A$2:$E$1259,4)</f>
        <v>Operations</v>
      </c>
      <c r="C113" s="1" t="str">
        <f>VLOOKUP(F113,'[1]Subj Lookup'!$A$5:$C$343,2)</f>
        <v>Employees</v>
      </c>
      <c r="D113" s="1" t="str">
        <f>VLOOKUP(F113,'[1]Subj Lookup'!$A$5:$C$343,3)</f>
        <v>Agency Staff - Sickness Cover</v>
      </c>
      <c r="E113" s="15" t="s">
        <v>635</v>
      </c>
      <c r="F113" s="15" t="s">
        <v>114</v>
      </c>
      <c r="G113" s="15" t="s">
        <v>636</v>
      </c>
      <c r="H113" s="16">
        <v>5</v>
      </c>
      <c r="I113" s="17">
        <v>1072</v>
      </c>
    </row>
    <row r="114" spans="1:9" ht="15" customHeight="1">
      <c r="A114" s="1" t="str">
        <f>VLOOKUP(E114,'[1]Directorate Lookup'!$A$2:$D$1259,3)</f>
        <v>Place</v>
      </c>
      <c r="B114" s="1" t="str">
        <f>VLOOKUP(E114,'[1]Directorate Lookup'!$A$2:$E$1259,4)</f>
        <v>Operations</v>
      </c>
      <c r="C114" s="1" t="str">
        <f>VLOOKUP(F114,'[1]Subj Lookup'!$A$5:$C$343,2)</f>
        <v>Employees</v>
      </c>
      <c r="D114" s="1" t="str">
        <f>VLOOKUP(F114,'[1]Subj Lookup'!$A$5:$C$343,3)</f>
        <v>Agency Staff - Sickness Cover</v>
      </c>
      <c r="E114" s="15" t="s">
        <v>635</v>
      </c>
      <c r="F114" s="15" t="s">
        <v>114</v>
      </c>
      <c r="G114" s="15" t="s">
        <v>636</v>
      </c>
      <c r="H114" s="16">
        <v>4</v>
      </c>
      <c r="I114" s="17">
        <v>1264</v>
      </c>
    </row>
    <row r="115" spans="1:9" ht="15">
      <c r="A115" s="1" t="str">
        <f>VLOOKUP(E115,'[1]Directorate Lookup'!$A$2:$D$1259,3)</f>
        <v>Place</v>
      </c>
      <c r="B115" s="1" t="str">
        <f>VLOOKUP(E115,'[1]Directorate Lookup'!$A$2:$E$1259,4)</f>
        <v>Operations</v>
      </c>
      <c r="C115" s="1" t="str">
        <f>VLOOKUP(F115,'[1]Subj Lookup'!$A$5:$C$343,2)</f>
        <v>Employees</v>
      </c>
      <c r="D115" s="1" t="str">
        <f>VLOOKUP(F115,'[1]Subj Lookup'!$A$5:$C$343,3)</f>
        <v>Agency Staff - Sickness Cover</v>
      </c>
      <c r="E115" s="15" t="s">
        <v>635</v>
      </c>
      <c r="F115" s="15" t="s">
        <v>114</v>
      </c>
      <c r="G115" s="15" t="s">
        <v>636</v>
      </c>
      <c r="H115" s="16">
        <v>5</v>
      </c>
      <c r="I115" s="17">
        <v>1376</v>
      </c>
    </row>
    <row r="116" spans="1:9" ht="15" customHeight="1">
      <c r="A116" s="1" t="str">
        <f>VLOOKUP(E116,'[1]Directorate Lookup'!$A$2:$D$1259,3)</f>
        <v>Business</v>
      </c>
      <c r="B116" s="1" t="str">
        <f>VLOOKUP(E116,'[1]Directorate Lookup'!$A$2:$E$1259,4)</f>
        <v>Environmental Services</v>
      </c>
      <c r="C116" s="1" t="str">
        <f>VLOOKUP(F116,'[1]Subj Lookup'!$A$5:$C$343,2)</f>
        <v>Supplies &amp; Services</v>
      </c>
      <c r="D116" s="1" t="str">
        <f>VLOOKUP(F116,'[1]Subj Lookup'!$A$5:$C$343,3)</f>
        <v>HM Land Charge Enquiry Fees</v>
      </c>
      <c r="E116" s="15" t="s">
        <v>2</v>
      </c>
      <c r="F116" s="15" t="s">
        <v>187</v>
      </c>
      <c r="G116" s="15" t="s">
        <v>188</v>
      </c>
      <c r="H116" s="16">
        <v>4</v>
      </c>
      <c r="I116" s="17">
        <v>9</v>
      </c>
    </row>
    <row r="117" spans="1:9" ht="15" customHeight="1">
      <c r="A117" s="1" t="str">
        <f>VLOOKUP(E117,'[1]Directorate Lookup'!$A$2:$D$1259,3)</f>
        <v>Business</v>
      </c>
      <c r="B117" s="1" t="str">
        <f>VLOOKUP(E117,'[1]Directorate Lookup'!$A$2:$E$1259,4)</f>
        <v>Environmental Services</v>
      </c>
      <c r="C117" s="1" t="str">
        <f>VLOOKUP(F117,'[1]Subj Lookup'!$A$5:$C$343,2)</f>
        <v>Supplies &amp; Services</v>
      </c>
      <c r="D117" s="1" t="str">
        <f>VLOOKUP(F117,'[1]Subj Lookup'!$A$5:$C$343,3)</f>
        <v>HM Land Charge Enquiry Fees</v>
      </c>
      <c r="E117" s="15" t="s">
        <v>2</v>
      </c>
      <c r="F117" s="15" t="s">
        <v>187</v>
      </c>
      <c r="G117" s="15" t="s">
        <v>188</v>
      </c>
      <c r="H117" s="16">
        <v>6</v>
      </c>
      <c r="I117" s="17">
        <v>24</v>
      </c>
    </row>
    <row r="118" spans="1:9" ht="15" customHeight="1">
      <c r="A118" s="1" t="str">
        <f>VLOOKUP(E118,'[1]Directorate Lookup'!$A$2:$D$1259,3)</f>
        <v>Business</v>
      </c>
      <c r="B118" s="1" t="str">
        <f>VLOOKUP(E118,'[1]Directorate Lookup'!$A$2:$E$1259,4)</f>
        <v>Environmental Services</v>
      </c>
      <c r="C118" s="1" t="str">
        <f>VLOOKUP(F118,'[1]Subj Lookup'!$A$5:$C$343,2)</f>
        <v>Supplies &amp; Services</v>
      </c>
      <c r="D118" s="1" t="str">
        <f>VLOOKUP(F118,'[1]Subj Lookup'!$A$5:$C$343,3)</f>
        <v>HM Land Charge Enquiry Fees</v>
      </c>
      <c r="E118" s="15" t="s">
        <v>2</v>
      </c>
      <c r="F118" s="15" t="s">
        <v>187</v>
      </c>
      <c r="G118" s="15" t="s">
        <v>188</v>
      </c>
      <c r="H118" s="16">
        <v>6</v>
      </c>
      <c r="I118" s="17">
        <v>27</v>
      </c>
    </row>
    <row r="119" spans="1:9" ht="15" customHeight="1">
      <c r="A119" s="1" t="str">
        <f>VLOOKUP(E119,'[1]Directorate Lookup'!$A$2:$D$1259,3)</f>
        <v>Business</v>
      </c>
      <c r="B119" s="1" t="str">
        <f>VLOOKUP(E119,'[1]Directorate Lookup'!$A$2:$E$1259,4)</f>
        <v>Environmental Services</v>
      </c>
      <c r="C119" s="1" t="str">
        <f>VLOOKUP(F119,'[1]Subj Lookup'!$A$5:$C$343,2)</f>
        <v>Supplies &amp; Services</v>
      </c>
      <c r="D119" s="1" t="str">
        <f>VLOOKUP(F119,'[1]Subj Lookup'!$A$5:$C$343,3)</f>
        <v>HM Land Charge Enquiry Fees</v>
      </c>
      <c r="E119" s="15" t="s">
        <v>2</v>
      </c>
      <c r="F119" s="15" t="s">
        <v>187</v>
      </c>
      <c r="G119" s="15" t="s">
        <v>188</v>
      </c>
      <c r="H119" s="16">
        <v>4</v>
      </c>
      <c r="I119" s="17">
        <v>60</v>
      </c>
    </row>
    <row r="120" spans="1:9" ht="15" customHeight="1">
      <c r="A120" s="1" t="str">
        <f>VLOOKUP(E120,'[1]Directorate Lookup'!$A$2:$D$1259,3)</f>
        <v>Business</v>
      </c>
      <c r="B120" s="1" t="str">
        <f>VLOOKUP(E120,'[1]Directorate Lookup'!$A$2:$E$1259,4)</f>
        <v>Environmental Services</v>
      </c>
      <c r="C120" s="1" t="str">
        <f>VLOOKUP(F120,'[1]Subj Lookup'!$A$5:$C$343,2)</f>
        <v>Employees</v>
      </c>
      <c r="D120" s="1" t="str">
        <f>VLOOKUP(F120,'[1]Subj Lookup'!$A$5:$C$343,3)</f>
        <v>Recruitment Advertising</v>
      </c>
      <c r="E120" s="15" t="s">
        <v>2</v>
      </c>
      <c r="F120" s="15" t="s">
        <v>138</v>
      </c>
      <c r="G120" s="15" t="s">
        <v>167</v>
      </c>
      <c r="H120" s="16">
        <v>6</v>
      </c>
      <c r="I120" s="17">
        <v>175</v>
      </c>
    </row>
    <row r="121" spans="1:9" ht="15" customHeight="1">
      <c r="A121" s="1" t="str">
        <f>VLOOKUP(E121,'[1]Directorate Lookup'!$A$2:$D$1259,3)</f>
        <v>Business</v>
      </c>
      <c r="B121" s="1" t="str">
        <f>VLOOKUP(E121,'[1]Directorate Lookup'!$A$2:$E$1259,4)</f>
        <v>Environmental Services</v>
      </c>
      <c r="C121" s="1" t="str">
        <f>VLOOKUP(F121,'[1]Subj Lookup'!$A$5:$C$343,2)</f>
        <v>Supplies &amp; Services</v>
      </c>
      <c r="D121" s="1" t="str">
        <f>VLOOKUP(F121,'[1]Subj Lookup'!$A$5:$C$343,3)</f>
        <v>Professional Fees</v>
      </c>
      <c r="E121" s="15" t="s">
        <v>2</v>
      </c>
      <c r="F121" s="15" t="s">
        <v>66</v>
      </c>
      <c r="G121" s="15" t="s">
        <v>620</v>
      </c>
      <c r="H121" s="16">
        <v>4</v>
      </c>
      <c r="I121" s="17">
        <v>515</v>
      </c>
    </row>
    <row r="122" spans="1:9" ht="15">
      <c r="A122" s="1" t="str">
        <f>VLOOKUP(E122,'[1]Directorate Lookup'!$A$2:$D$1259,3)</f>
        <v>Business</v>
      </c>
      <c r="B122" s="1" t="str">
        <f>VLOOKUP(E122,'[1]Directorate Lookup'!$A$2:$E$1259,4)</f>
        <v>Environmental Services</v>
      </c>
      <c r="C122" s="1" t="str">
        <f>VLOOKUP(F122,'[1]Subj Lookup'!$A$5:$C$343,2)</f>
        <v>Supplies &amp; Services</v>
      </c>
      <c r="D122" s="1" t="str">
        <f>VLOOKUP(F122,'[1]Subj Lookup'!$A$5:$C$343,3)</f>
        <v>Other Private Contractors</v>
      </c>
      <c r="E122" s="15" t="s">
        <v>2</v>
      </c>
      <c r="F122" s="15" t="s">
        <v>67</v>
      </c>
      <c r="G122" s="15" t="s">
        <v>126</v>
      </c>
      <c r="H122" s="16">
        <v>4</v>
      </c>
      <c r="I122" s="17">
        <v>4387.9</v>
      </c>
    </row>
    <row r="123" spans="1:9" ht="15">
      <c r="A123" s="1" t="str">
        <f>VLOOKUP(E123,'[1]Directorate Lookup'!$A$2:$D$1259,3)</f>
        <v>Business</v>
      </c>
      <c r="B123" s="1" t="str">
        <f>VLOOKUP(E123,'[1]Directorate Lookup'!$A$2:$E$1259,4)</f>
        <v>Environmental Services</v>
      </c>
      <c r="C123" s="1" t="str">
        <f>VLOOKUP(F123,'[1]Subj Lookup'!$A$5:$C$343,2)</f>
        <v>Premises</v>
      </c>
      <c r="D123" s="1" t="str">
        <f>VLOOKUP(F123,'[1]Subj Lookup'!$A$5:$C$343,3)</f>
        <v>External Contractors</v>
      </c>
      <c r="E123" s="15" t="s">
        <v>646</v>
      </c>
      <c r="F123" s="15" t="s">
        <v>487</v>
      </c>
      <c r="G123" s="15" t="s">
        <v>647</v>
      </c>
      <c r="H123" s="16">
        <v>5</v>
      </c>
      <c r="I123" s="17">
        <v>999</v>
      </c>
    </row>
    <row r="124" spans="1:9" ht="15">
      <c r="A124" s="1" t="str">
        <f>VLOOKUP(E124,'[1]Directorate Lookup'!$A$2:$D$1259,3)</f>
        <v>Place</v>
      </c>
      <c r="B124" s="1" t="str">
        <f>VLOOKUP(E124,'[1]Directorate Lookup'!$A$2:$E$1259,4)</f>
        <v>Communities</v>
      </c>
      <c r="C124" s="1" t="str">
        <f>VLOOKUP(F124,'[1]Subj Lookup'!$A$5:$C$343,2)</f>
        <v>Supplies &amp; Services</v>
      </c>
      <c r="D124" s="1" t="str">
        <f>VLOOKUP(F124,'[1]Subj Lookup'!$A$5:$C$343,3)</f>
        <v>Purchase of Tools or Equipment</v>
      </c>
      <c r="E124" s="15" t="s">
        <v>268</v>
      </c>
      <c r="F124" s="15" t="s">
        <v>79</v>
      </c>
      <c r="G124" s="15" t="s">
        <v>36</v>
      </c>
      <c r="H124" s="16">
        <v>6</v>
      </c>
      <c r="I124" s="17">
        <v>19.3</v>
      </c>
    </row>
    <row r="125" spans="1:9" ht="15">
      <c r="A125" s="1" t="str">
        <f>VLOOKUP(E125,'[1]Directorate Lookup'!$A$2:$D$1259,3)</f>
        <v>Business</v>
      </c>
      <c r="B125" s="1" t="str">
        <f>VLOOKUP(E125,'[1]Directorate Lookup'!$A$2:$E$1259,4)</f>
        <v>Environmental Services</v>
      </c>
      <c r="C125" s="1" t="str">
        <f>VLOOKUP(F125,'[1]Subj Lookup'!$A$5:$C$343,2)</f>
        <v>Supplies &amp; Services</v>
      </c>
      <c r="D125" s="1" t="str">
        <f>VLOOKUP(F125,'[1]Subj Lookup'!$A$5:$C$343,3)</f>
        <v>Translation Services</v>
      </c>
      <c r="E125" s="15" t="s">
        <v>3</v>
      </c>
      <c r="F125" s="15" t="s">
        <v>298</v>
      </c>
      <c r="G125" s="15" t="s">
        <v>448</v>
      </c>
      <c r="H125" s="16">
        <v>4</v>
      </c>
      <c r="I125" s="17">
        <v>175.75</v>
      </c>
    </row>
    <row r="126" spans="1:9" ht="15">
      <c r="A126" s="1" t="str">
        <f>VLOOKUP(E126,'[1]Directorate Lookup'!$A$2:$D$1259,3)</f>
        <v>Business</v>
      </c>
      <c r="B126" s="1" t="str">
        <f>VLOOKUP(E126,'[1]Directorate Lookup'!$A$2:$E$1259,4)</f>
        <v>Environmental Services</v>
      </c>
      <c r="C126" s="1" t="str">
        <f>VLOOKUP(F126,'[1]Subj Lookup'!$A$5:$C$343,2)</f>
        <v>Premises</v>
      </c>
      <c r="D126" s="1" t="str">
        <f>VLOOKUP(F126,'[1]Subj Lookup'!$A$5:$C$343,3)</f>
        <v>External Contractors</v>
      </c>
      <c r="E126" s="15" t="s">
        <v>575</v>
      </c>
      <c r="F126" s="15" t="s">
        <v>576</v>
      </c>
      <c r="G126" s="15" t="s">
        <v>577</v>
      </c>
      <c r="H126" s="16">
        <v>4</v>
      </c>
      <c r="I126" s="17">
        <v>200</v>
      </c>
    </row>
    <row r="127" spans="1:9" ht="15">
      <c r="A127" s="1" t="str">
        <f>VLOOKUP(E127,'[1]Directorate Lookup'!$A$2:$D$1259,3)</f>
        <v>Business</v>
      </c>
      <c r="B127" s="1" t="str">
        <f>VLOOKUP(E127,'[1]Directorate Lookup'!$A$2:$E$1259,4)</f>
        <v>Environmental Services</v>
      </c>
      <c r="C127" s="1" t="str">
        <f>VLOOKUP(F127,'[1]Subj Lookup'!$A$5:$C$343,2)</f>
        <v>Supplies &amp; Services</v>
      </c>
      <c r="D127" s="1" t="str">
        <f>VLOOKUP(F127,'[1]Subj Lookup'!$A$5:$C$343,3)</f>
        <v>Veterinary Fees Etc</v>
      </c>
      <c r="E127" s="15" t="s">
        <v>584</v>
      </c>
      <c r="F127" s="15" t="s">
        <v>585</v>
      </c>
      <c r="G127" s="15" t="s">
        <v>586</v>
      </c>
      <c r="H127" s="16">
        <v>5</v>
      </c>
      <c r="I127" s="17">
        <v>263.2</v>
      </c>
    </row>
    <row r="128" spans="1:9" ht="15" customHeight="1">
      <c r="A128" s="1" t="str">
        <f>VLOOKUP(E128,'[1]Directorate Lookup'!$A$2:$D$1259,3)</f>
        <v>Business</v>
      </c>
      <c r="B128" s="1" t="str">
        <f>VLOOKUP(E128,'[1]Directorate Lookup'!$A$2:$E$1259,4)</f>
        <v>Environmental Services</v>
      </c>
      <c r="C128" s="1" t="str">
        <f>VLOOKUP(F128,'[1]Subj Lookup'!$A$5:$C$343,2)</f>
        <v>Supplies &amp; Services</v>
      </c>
      <c r="D128" s="1" t="str">
        <f>VLOOKUP(F128,'[1]Subj Lookup'!$A$5:$C$343,3)</f>
        <v>Veterinary Fees Etc</v>
      </c>
      <c r="E128" s="15" t="s">
        <v>584</v>
      </c>
      <c r="F128" s="15" t="s">
        <v>585</v>
      </c>
      <c r="G128" s="15" t="s">
        <v>517</v>
      </c>
      <c r="H128" s="16">
        <v>6</v>
      </c>
      <c r="I128" s="17">
        <v>350</v>
      </c>
    </row>
    <row r="129" spans="1:9" ht="15" customHeight="1">
      <c r="A129" s="1" t="str">
        <f>VLOOKUP(E129,'[1]Directorate Lookup'!$A$2:$D$1259,3)</f>
        <v>Business</v>
      </c>
      <c r="B129" s="1" t="str">
        <f>VLOOKUP(E129,'[1]Directorate Lookup'!$A$2:$E$1259,4)</f>
        <v>Environmental Services</v>
      </c>
      <c r="C129" s="1" t="str">
        <f>VLOOKUP(F129,'[1]Subj Lookup'!$A$5:$C$343,2)</f>
        <v>Supplies &amp; Services</v>
      </c>
      <c r="D129" s="1" t="str">
        <f>VLOOKUP(F129,'[1]Subj Lookup'!$A$5:$C$343,3)</f>
        <v>Veterinary Fees Etc</v>
      </c>
      <c r="E129" s="15" t="s">
        <v>584</v>
      </c>
      <c r="F129" s="15" t="s">
        <v>585</v>
      </c>
      <c r="G129" s="15" t="s">
        <v>663</v>
      </c>
      <c r="H129" s="16">
        <v>6</v>
      </c>
      <c r="I129" s="17">
        <v>1249.6</v>
      </c>
    </row>
    <row r="130" spans="1:9" ht="15">
      <c r="A130" s="1" t="str">
        <f>VLOOKUP(E130,'[1]Directorate Lookup'!$A$2:$D$1259,3)</f>
        <v>Business</v>
      </c>
      <c r="B130" s="1" t="str">
        <f>VLOOKUP(E130,'[1]Directorate Lookup'!$A$2:$E$1259,4)</f>
        <v>Environmental Services</v>
      </c>
      <c r="C130" s="1" t="str">
        <f>VLOOKUP(F130,'[1]Subj Lookup'!$A$5:$C$343,2)</f>
        <v>Supplies &amp; Services</v>
      </c>
      <c r="D130" s="1" t="str">
        <f>VLOOKUP(F130,'[1]Subj Lookup'!$A$5:$C$343,3)</f>
        <v>Translation Services</v>
      </c>
      <c r="E130" s="15" t="s">
        <v>417</v>
      </c>
      <c r="F130" s="15" t="s">
        <v>298</v>
      </c>
      <c r="G130" s="15" t="s">
        <v>448</v>
      </c>
      <c r="H130" s="16">
        <v>6</v>
      </c>
      <c r="I130" s="17">
        <v>90</v>
      </c>
    </row>
    <row r="131" spans="1:9" ht="15">
      <c r="A131" s="1" t="str">
        <f>VLOOKUP(E131,'[1]Directorate Lookup'!$A$2:$D$1259,3)</f>
        <v>Business</v>
      </c>
      <c r="B131" s="1" t="str">
        <f>VLOOKUP(E131,'[1]Directorate Lookup'!$A$2:$E$1259,4)</f>
        <v>Environmental Services</v>
      </c>
      <c r="C131" s="1" t="str">
        <f>VLOOKUP(F131,'[1]Subj Lookup'!$A$5:$C$343,2)</f>
        <v>Supplies &amp; Services</v>
      </c>
      <c r="D131" s="1" t="str">
        <f>VLOOKUP(F131,'[1]Subj Lookup'!$A$5:$C$343,3)</f>
        <v>Hackney Badges, Plates Etc.</v>
      </c>
      <c r="E131" s="15" t="s">
        <v>417</v>
      </c>
      <c r="F131" s="15" t="s">
        <v>434</v>
      </c>
      <c r="G131" s="15" t="s">
        <v>326</v>
      </c>
      <c r="H131" s="16">
        <v>6</v>
      </c>
      <c r="I131" s="17">
        <v>100</v>
      </c>
    </row>
    <row r="132" spans="1:9" ht="15">
      <c r="A132" s="1" t="str">
        <f>VLOOKUP(E132,'[1]Directorate Lookup'!$A$2:$D$1259,3)</f>
        <v>Business</v>
      </c>
      <c r="B132" s="1" t="str">
        <f>VLOOKUP(E132,'[1]Directorate Lookup'!$A$2:$E$1259,4)</f>
        <v>Environmental Services</v>
      </c>
      <c r="C132" s="1" t="str">
        <f>VLOOKUP(F132,'[1]Subj Lookup'!$A$5:$C$343,2)</f>
        <v>Supplies &amp; Services</v>
      </c>
      <c r="D132" s="1" t="str">
        <f>VLOOKUP(F132,'[1]Subj Lookup'!$A$5:$C$343,3)</f>
        <v>Translation Services</v>
      </c>
      <c r="E132" s="15" t="s">
        <v>417</v>
      </c>
      <c r="F132" s="15" t="s">
        <v>298</v>
      </c>
      <c r="G132" s="15" t="s">
        <v>448</v>
      </c>
      <c r="H132" s="16">
        <v>4</v>
      </c>
      <c r="I132" s="17">
        <v>175.75</v>
      </c>
    </row>
    <row r="133" spans="1:9" ht="15">
      <c r="A133" s="1" t="str">
        <f>VLOOKUP(E133,'[1]Directorate Lookup'!$A$2:$D$1259,3)</f>
        <v>Business</v>
      </c>
      <c r="B133" s="1" t="str">
        <f>VLOOKUP(E133,'[1]Directorate Lookup'!$A$2:$E$1259,4)</f>
        <v>Environmental Services</v>
      </c>
      <c r="C133" s="1" t="str">
        <f>VLOOKUP(F133,'[1]Subj Lookup'!$A$5:$C$343,2)</f>
        <v>Supplies &amp; Services</v>
      </c>
      <c r="D133" s="1" t="str">
        <f>VLOOKUP(F133,'[1]Subj Lookup'!$A$5:$C$343,3)</f>
        <v>Translation Services</v>
      </c>
      <c r="E133" s="15" t="s">
        <v>417</v>
      </c>
      <c r="F133" s="15" t="s">
        <v>298</v>
      </c>
      <c r="G133" s="15" t="s">
        <v>448</v>
      </c>
      <c r="H133" s="16">
        <v>6</v>
      </c>
      <c r="I133" s="17">
        <v>175.75</v>
      </c>
    </row>
    <row r="134" spans="1:9" ht="15">
      <c r="A134" s="1" t="str">
        <f>VLOOKUP(E134,'[1]Directorate Lookup'!$A$2:$D$1259,3)</f>
        <v>Business</v>
      </c>
      <c r="B134" s="1" t="str">
        <f>VLOOKUP(E134,'[1]Directorate Lookup'!$A$2:$E$1259,4)</f>
        <v>Environmental Services</v>
      </c>
      <c r="C134" s="1" t="str">
        <f>VLOOKUP(F134,'[1]Subj Lookup'!$A$5:$C$343,2)</f>
        <v>Supplies &amp; Services</v>
      </c>
      <c r="D134" s="1" t="str">
        <f>VLOOKUP(F134,'[1]Subj Lookup'!$A$5:$C$343,3)</f>
        <v>Treasury Management Service</v>
      </c>
      <c r="E134" s="15" t="s">
        <v>417</v>
      </c>
      <c r="F134" s="15" t="s">
        <v>604</v>
      </c>
      <c r="G134" s="15" t="s">
        <v>605</v>
      </c>
      <c r="H134" s="16">
        <v>4</v>
      </c>
      <c r="I134" s="17">
        <v>450</v>
      </c>
    </row>
    <row r="135" spans="1:9" ht="15">
      <c r="A135" s="1" t="str">
        <f>VLOOKUP(E135,'[1]Directorate Lookup'!$A$2:$D$1259,3)</f>
        <v>Place</v>
      </c>
      <c r="B135" s="1" t="str">
        <f>VLOOKUP(E135,'[1]Directorate Lookup'!$A$2:$E$1259,4)</f>
        <v>Operations</v>
      </c>
      <c r="C135" s="1" t="str">
        <f>VLOOKUP(F135,'[1]Subj Lookup'!$A$5:$C$343,2)</f>
        <v>Supplies &amp; Services</v>
      </c>
      <c r="D135" s="1" t="str">
        <f>VLOOKUP(F135,'[1]Subj Lookup'!$A$5:$C$343,3)</f>
        <v>Protective Clothing</v>
      </c>
      <c r="E135" s="15" t="s">
        <v>115</v>
      </c>
      <c r="F135" s="15" t="s">
        <v>97</v>
      </c>
      <c r="G135" s="15" t="s">
        <v>507</v>
      </c>
      <c r="H135" s="16">
        <v>6</v>
      </c>
      <c r="I135" s="17">
        <v>11.95</v>
      </c>
    </row>
    <row r="136" spans="1:9" ht="15">
      <c r="A136" s="1" t="str">
        <f>VLOOKUP(E136,'[1]Directorate Lookup'!$A$2:$D$1259,3)</f>
        <v>Place</v>
      </c>
      <c r="B136" s="1" t="str">
        <f>VLOOKUP(E136,'[1]Directorate Lookup'!$A$2:$E$1259,4)</f>
        <v>Operations</v>
      </c>
      <c r="C136" s="1" t="str">
        <f>VLOOKUP(F136,'[1]Subj Lookup'!$A$5:$C$343,2)</f>
        <v>Supplies &amp; Services</v>
      </c>
      <c r="D136" s="1" t="str">
        <f>VLOOKUP(F136,'[1]Subj Lookup'!$A$5:$C$343,3)</f>
        <v>Protective Clothing</v>
      </c>
      <c r="E136" s="15" t="s">
        <v>115</v>
      </c>
      <c r="F136" s="15" t="s">
        <v>97</v>
      </c>
      <c r="G136" s="15" t="s">
        <v>108</v>
      </c>
      <c r="H136" s="16">
        <v>4</v>
      </c>
      <c r="I136" s="17">
        <v>38.64</v>
      </c>
    </row>
    <row r="137" spans="1:9" ht="15">
      <c r="A137" s="1" t="str">
        <f>VLOOKUP(E137,'[1]Directorate Lookup'!$A$2:$D$1259,3)</f>
        <v>Place</v>
      </c>
      <c r="B137" s="1" t="str">
        <f>VLOOKUP(E137,'[1]Directorate Lookup'!$A$2:$E$1259,4)</f>
        <v>Operations</v>
      </c>
      <c r="C137" s="1" t="str">
        <f>VLOOKUP(F137,'[1]Subj Lookup'!$A$5:$C$343,2)</f>
        <v>Employees</v>
      </c>
      <c r="D137" s="1" t="str">
        <f>VLOOKUP(F137,'[1]Subj Lookup'!$A$5:$C$343,3)</f>
        <v>External Training Course Fees</v>
      </c>
      <c r="E137" s="15" t="s">
        <v>115</v>
      </c>
      <c r="F137" s="15" t="s">
        <v>88</v>
      </c>
      <c r="G137" s="15" t="s">
        <v>425</v>
      </c>
      <c r="H137" s="16">
        <v>5</v>
      </c>
      <c r="I137" s="17">
        <v>40</v>
      </c>
    </row>
    <row r="138" spans="1:9" ht="15" customHeight="1">
      <c r="A138" s="1" t="str">
        <f>VLOOKUP(E138,'[1]Directorate Lookup'!$A$2:$D$1259,3)</f>
        <v>Place</v>
      </c>
      <c r="B138" s="1" t="str">
        <f>VLOOKUP(E138,'[1]Directorate Lookup'!$A$2:$E$1259,4)</f>
        <v>Operations</v>
      </c>
      <c r="C138" s="1" t="str">
        <f>VLOOKUP(F138,'[1]Subj Lookup'!$A$5:$C$343,2)</f>
        <v>Supplies &amp; Services</v>
      </c>
      <c r="D138" s="1" t="str">
        <f>VLOOKUP(F138,'[1]Subj Lookup'!$A$5:$C$343,3)</f>
        <v>Protective Clothing</v>
      </c>
      <c r="E138" s="15" t="s">
        <v>115</v>
      </c>
      <c r="F138" s="15" t="s">
        <v>97</v>
      </c>
      <c r="G138" s="15" t="s">
        <v>108</v>
      </c>
      <c r="H138" s="16">
        <v>4</v>
      </c>
      <c r="I138" s="17">
        <v>42.69</v>
      </c>
    </row>
    <row r="139" spans="1:9" ht="15">
      <c r="A139" s="1" t="str">
        <f>VLOOKUP(E139,'[1]Directorate Lookup'!$A$2:$D$1259,3)</f>
        <v>Place</v>
      </c>
      <c r="B139" s="1" t="str">
        <f>VLOOKUP(E139,'[1]Directorate Lookup'!$A$2:$E$1259,4)</f>
        <v>Operations</v>
      </c>
      <c r="C139" s="1" t="str">
        <f>VLOOKUP(F139,'[1]Subj Lookup'!$A$5:$C$343,2)</f>
        <v>Supplies &amp; Services</v>
      </c>
      <c r="D139" s="1" t="str">
        <f>VLOOKUP(F139,'[1]Subj Lookup'!$A$5:$C$343,3)</f>
        <v>Protective Clothing</v>
      </c>
      <c r="E139" s="15" t="s">
        <v>115</v>
      </c>
      <c r="F139" s="15" t="s">
        <v>97</v>
      </c>
      <c r="G139" s="15" t="s">
        <v>507</v>
      </c>
      <c r="H139" s="16">
        <v>4</v>
      </c>
      <c r="I139" s="17">
        <v>47.98</v>
      </c>
    </row>
    <row r="140" spans="1:9" ht="15">
      <c r="A140" s="1" t="str">
        <f>VLOOKUP(E140,'[1]Directorate Lookup'!$A$2:$D$1259,3)</f>
        <v>Place</v>
      </c>
      <c r="B140" s="1" t="str">
        <f>VLOOKUP(E140,'[1]Directorate Lookup'!$A$2:$E$1259,4)</f>
        <v>Operations</v>
      </c>
      <c r="C140" s="1" t="str">
        <f>VLOOKUP(F140,'[1]Subj Lookup'!$A$5:$C$343,2)</f>
        <v>Supplies &amp; Services</v>
      </c>
      <c r="D140" s="1" t="str">
        <f>VLOOKUP(F140,'[1]Subj Lookup'!$A$5:$C$343,3)</f>
        <v>Protective Clothing</v>
      </c>
      <c r="E140" s="15" t="s">
        <v>115</v>
      </c>
      <c r="F140" s="15" t="s">
        <v>97</v>
      </c>
      <c r="G140" s="15" t="s">
        <v>507</v>
      </c>
      <c r="H140" s="16">
        <v>4</v>
      </c>
      <c r="I140" s="17">
        <v>59.2</v>
      </c>
    </row>
    <row r="141" spans="1:9" ht="15">
      <c r="A141" s="1" t="str">
        <f>VLOOKUP(E141,'[1]Directorate Lookup'!$A$2:$D$1259,3)</f>
        <v>Place</v>
      </c>
      <c r="B141" s="1" t="str">
        <f>VLOOKUP(E141,'[1]Directorate Lookup'!$A$2:$E$1259,4)</f>
        <v>Operations</v>
      </c>
      <c r="C141" s="1" t="str">
        <f>VLOOKUP(F141,'[1]Subj Lookup'!$A$5:$C$343,2)</f>
        <v>Supplies &amp; Services</v>
      </c>
      <c r="D141" s="1" t="str">
        <f>VLOOKUP(F141,'[1]Subj Lookup'!$A$5:$C$343,3)</f>
        <v>Cemetery Grave Materials</v>
      </c>
      <c r="E141" s="15" t="s">
        <v>115</v>
      </c>
      <c r="F141" s="15" t="s">
        <v>174</v>
      </c>
      <c r="G141" s="15" t="s">
        <v>175</v>
      </c>
      <c r="H141" s="16">
        <v>6</v>
      </c>
      <c r="I141" s="17">
        <v>82.56</v>
      </c>
    </row>
    <row r="142" spans="1:9" ht="15">
      <c r="A142" s="1" t="str">
        <f>VLOOKUP(E142,'[1]Directorate Lookup'!$A$2:$D$1259,3)</f>
        <v>Place</v>
      </c>
      <c r="B142" s="1" t="str">
        <f>VLOOKUP(E142,'[1]Directorate Lookup'!$A$2:$E$1259,4)</f>
        <v>Operations</v>
      </c>
      <c r="C142" s="1" t="str">
        <f>VLOOKUP(F142,'[1]Subj Lookup'!$A$5:$C$343,2)</f>
        <v>Supplies &amp; Services</v>
      </c>
      <c r="D142" s="1" t="str">
        <f>VLOOKUP(F142,'[1]Subj Lookup'!$A$5:$C$343,3)</f>
        <v>Protective Clothing</v>
      </c>
      <c r="E142" s="15" t="s">
        <v>115</v>
      </c>
      <c r="F142" s="15" t="s">
        <v>97</v>
      </c>
      <c r="G142" s="15" t="s">
        <v>507</v>
      </c>
      <c r="H142" s="16">
        <v>4</v>
      </c>
      <c r="I142" s="17">
        <v>84.8</v>
      </c>
    </row>
    <row r="143" spans="1:9" ht="15">
      <c r="A143" s="1" t="str">
        <f>VLOOKUP(E143,'[1]Directorate Lookup'!$A$2:$D$1259,3)</f>
        <v>Place</v>
      </c>
      <c r="B143" s="1" t="str">
        <f>VLOOKUP(E143,'[1]Directorate Lookup'!$A$2:$E$1259,4)</f>
        <v>Operations</v>
      </c>
      <c r="C143" s="1" t="str">
        <f>VLOOKUP(F143,'[1]Subj Lookup'!$A$5:$C$343,2)</f>
        <v>Supplies &amp; Services</v>
      </c>
      <c r="D143" s="1" t="str">
        <f>VLOOKUP(F143,'[1]Subj Lookup'!$A$5:$C$343,3)</f>
        <v>Cemetery Grave Materials</v>
      </c>
      <c r="E143" s="15" t="s">
        <v>115</v>
      </c>
      <c r="F143" s="15" t="s">
        <v>174</v>
      </c>
      <c r="G143" s="15" t="s">
        <v>175</v>
      </c>
      <c r="H143" s="16">
        <v>5</v>
      </c>
      <c r="I143" s="17">
        <v>142.08</v>
      </c>
    </row>
    <row r="144" spans="1:9" ht="15">
      <c r="A144" s="1" t="str">
        <f>VLOOKUP(E144,'[1]Directorate Lookup'!$A$2:$D$1259,3)</f>
        <v>Place</v>
      </c>
      <c r="B144" s="1" t="str">
        <f>VLOOKUP(E144,'[1]Directorate Lookup'!$A$2:$E$1259,4)</f>
        <v>Operations</v>
      </c>
      <c r="C144" s="1" t="str">
        <f>VLOOKUP(F144,'[1]Subj Lookup'!$A$5:$C$343,2)</f>
        <v>Employees</v>
      </c>
      <c r="D144" s="1" t="str">
        <f>VLOOKUP(F144,'[1]Subj Lookup'!$A$5:$C$343,3)</f>
        <v>Occupational Health Referrals</v>
      </c>
      <c r="E144" s="15" t="s">
        <v>115</v>
      </c>
      <c r="F144" s="15" t="s">
        <v>345</v>
      </c>
      <c r="G144" s="15" t="s">
        <v>306</v>
      </c>
      <c r="H144" s="16">
        <v>4</v>
      </c>
      <c r="I144" s="17">
        <v>157.5</v>
      </c>
    </row>
    <row r="145" spans="1:9" ht="15">
      <c r="A145" s="1" t="str">
        <f>VLOOKUP(E145,'[1]Directorate Lookup'!$A$2:$D$1259,3)</f>
        <v>Place</v>
      </c>
      <c r="B145" s="1" t="str">
        <f>VLOOKUP(E145,'[1]Directorate Lookup'!$A$2:$E$1259,4)</f>
        <v>Operations</v>
      </c>
      <c r="C145" s="1" t="str">
        <f>VLOOKUP(F145,'[1]Subj Lookup'!$A$5:$C$343,2)</f>
        <v>Employees</v>
      </c>
      <c r="D145" s="1" t="str">
        <f>VLOOKUP(F145,'[1]Subj Lookup'!$A$5:$C$343,3)</f>
        <v>Occupational Health Referrals</v>
      </c>
      <c r="E145" s="15" t="s">
        <v>115</v>
      </c>
      <c r="F145" s="15" t="s">
        <v>345</v>
      </c>
      <c r="G145" s="15" t="s">
        <v>306</v>
      </c>
      <c r="H145" s="16">
        <v>6</v>
      </c>
      <c r="I145" s="17">
        <v>157.5</v>
      </c>
    </row>
    <row r="146" spans="1:9" ht="15">
      <c r="A146" s="1" t="str">
        <f>VLOOKUP(E146,'[1]Directorate Lookup'!$A$2:$D$1259,3)</f>
        <v>Place</v>
      </c>
      <c r="B146" s="1" t="str">
        <f>VLOOKUP(E146,'[1]Directorate Lookup'!$A$2:$E$1259,4)</f>
        <v>Operations</v>
      </c>
      <c r="C146" s="1" t="str">
        <f>VLOOKUP(F146,'[1]Subj Lookup'!$A$5:$C$343,2)</f>
        <v>Employees</v>
      </c>
      <c r="D146" s="1" t="str">
        <f>VLOOKUP(F146,'[1]Subj Lookup'!$A$5:$C$343,3)</f>
        <v>Agency Staff - Vacancy cover</v>
      </c>
      <c r="E146" s="15" t="s">
        <v>383</v>
      </c>
      <c r="F146" s="15" t="s">
        <v>211</v>
      </c>
      <c r="G146" s="15" t="s">
        <v>116</v>
      </c>
      <c r="H146" s="16">
        <v>6</v>
      </c>
      <c r="I146" s="17">
        <v>254.19</v>
      </c>
    </row>
    <row r="147" spans="1:9" ht="15" customHeight="1">
      <c r="A147" s="1" t="str">
        <f>VLOOKUP(E147,'[1]Directorate Lookup'!$A$2:$D$1259,3)</f>
        <v>Place</v>
      </c>
      <c r="B147" s="1" t="str">
        <f>VLOOKUP(E147,'[1]Directorate Lookup'!$A$2:$E$1259,4)</f>
        <v>Operations</v>
      </c>
      <c r="C147" s="1" t="str">
        <f>VLOOKUP(F147,'[1]Subj Lookup'!$A$5:$C$343,2)</f>
        <v>Supplies &amp; Services</v>
      </c>
      <c r="D147" s="1" t="str">
        <f>VLOOKUP(F147,'[1]Subj Lookup'!$A$5:$C$343,3)</f>
        <v>Protective Clothing</v>
      </c>
      <c r="E147" s="15" t="s">
        <v>115</v>
      </c>
      <c r="F147" s="15" t="s">
        <v>97</v>
      </c>
      <c r="G147" s="15" t="s">
        <v>507</v>
      </c>
      <c r="H147" s="16">
        <v>6</v>
      </c>
      <c r="I147" s="17">
        <v>267.92</v>
      </c>
    </row>
    <row r="148" spans="1:9" ht="15" customHeight="1">
      <c r="A148" s="1" t="str">
        <f>VLOOKUP(E148,'[1]Directorate Lookup'!$A$2:$D$1259,3)</f>
        <v>Place</v>
      </c>
      <c r="B148" s="1" t="str">
        <f>VLOOKUP(E148,'[1]Directorate Lookup'!$A$2:$E$1259,4)</f>
        <v>Operations</v>
      </c>
      <c r="C148" s="1" t="str">
        <f>VLOOKUP(F148,'[1]Subj Lookup'!$A$5:$C$343,2)</f>
        <v>Supplies &amp; Services</v>
      </c>
      <c r="D148" s="1" t="str">
        <f>VLOOKUP(F148,'[1]Subj Lookup'!$A$5:$C$343,3)</f>
        <v>Cemetery Grave Materials</v>
      </c>
      <c r="E148" s="15" t="s">
        <v>115</v>
      </c>
      <c r="F148" s="15" t="s">
        <v>174</v>
      </c>
      <c r="G148" s="15" t="s">
        <v>175</v>
      </c>
      <c r="H148" s="16">
        <v>4</v>
      </c>
      <c r="I148" s="17">
        <v>354.24</v>
      </c>
    </row>
    <row r="149" spans="1:9" ht="15">
      <c r="A149" s="1" t="str">
        <f>VLOOKUP(E149,'[1]Directorate Lookup'!$A$2:$D$1259,3)</f>
        <v>Place</v>
      </c>
      <c r="B149" s="1" t="str">
        <f>VLOOKUP(E149,'[1]Directorate Lookup'!$A$2:$E$1259,4)</f>
        <v>Operations</v>
      </c>
      <c r="C149" s="1" t="str">
        <f>VLOOKUP(F149,'[1]Subj Lookup'!$A$5:$C$343,2)</f>
        <v>Supplies &amp; Services</v>
      </c>
      <c r="D149" s="1" t="str">
        <f>VLOOKUP(F149,'[1]Subj Lookup'!$A$5:$C$343,3)</f>
        <v>Protective Clothing</v>
      </c>
      <c r="E149" s="15" t="s">
        <v>115</v>
      </c>
      <c r="F149" s="15" t="s">
        <v>97</v>
      </c>
      <c r="G149" s="15" t="s">
        <v>507</v>
      </c>
      <c r="H149" s="16">
        <v>6</v>
      </c>
      <c r="I149" s="17">
        <v>360.62</v>
      </c>
    </row>
    <row r="150" spans="1:9" ht="15">
      <c r="A150" s="1" t="str">
        <f>VLOOKUP(E150,'[1]Directorate Lookup'!$A$2:$D$1259,3)</f>
        <v>Place</v>
      </c>
      <c r="B150" s="1" t="str">
        <f>VLOOKUP(E150,'[1]Directorate Lookup'!$A$2:$E$1259,4)</f>
        <v>Operations</v>
      </c>
      <c r="C150" s="1" t="str">
        <f>VLOOKUP(F150,'[1]Subj Lookup'!$A$5:$C$343,2)</f>
        <v>Supplies &amp; Services</v>
      </c>
      <c r="D150" s="1" t="str">
        <f>VLOOKUP(F150,'[1]Subj Lookup'!$A$5:$C$343,3)</f>
        <v>Other Private Contractors</v>
      </c>
      <c r="E150" s="15" t="s">
        <v>115</v>
      </c>
      <c r="F150" s="15" t="s">
        <v>67</v>
      </c>
      <c r="G150" s="15" t="s">
        <v>153</v>
      </c>
      <c r="H150" s="16">
        <v>5</v>
      </c>
      <c r="I150" s="17">
        <v>380</v>
      </c>
    </row>
    <row r="151" spans="1:9" ht="15">
      <c r="A151" s="1" t="str">
        <f>VLOOKUP(E151,'[1]Directorate Lookup'!$A$2:$D$1259,3)</f>
        <v>Place</v>
      </c>
      <c r="B151" s="1" t="str">
        <f>VLOOKUP(E151,'[1]Directorate Lookup'!$A$2:$E$1259,4)</f>
        <v>Operations</v>
      </c>
      <c r="C151" s="1" t="str">
        <f>VLOOKUP(F151,'[1]Subj Lookup'!$A$5:$C$343,2)</f>
        <v>Supplies &amp; Services</v>
      </c>
      <c r="D151" s="1" t="str">
        <f>VLOOKUP(F151,'[1]Subj Lookup'!$A$5:$C$343,3)</f>
        <v>Protective Clothing</v>
      </c>
      <c r="E151" s="15" t="s">
        <v>115</v>
      </c>
      <c r="F151" s="15" t="s">
        <v>97</v>
      </c>
      <c r="G151" s="15" t="s">
        <v>108</v>
      </c>
      <c r="H151" s="16">
        <v>5</v>
      </c>
      <c r="I151" s="17">
        <v>451.39</v>
      </c>
    </row>
    <row r="152" spans="1:9" ht="15">
      <c r="A152" s="1" t="str">
        <f>VLOOKUP(E152,'[1]Directorate Lookup'!$A$2:$D$1259,3)</f>
        <v>Place</v>
      </c>
      <c r="B152" s="1" t="str">
        <f>VLOOKUP(E152,'[1]Directorate Lookup'!$A$2:$E$1259,4)</f>
        <v>Operations</v>
      </c>
      <c r="C152" s="1" t="str">
        <f>VLOOKUP(F152,'[1]Subj Lookup'!$A$5:$C$343,2)</f>
        <v>Employees</v>
      </c>
      <c r="D152" s="1" t="str">
        <f>VLOOKUP(F152,'[1]Subj Lookup'!$A$5:$C$343,3)</f>
        <v>Agency Staff - Vacancy cover</v>
      </c>
      <c r="E152" s="15" t="s">
        <v>383</v>
      </c>
      <c r="F152" s="15" t="s">
        <v>211</v>
      </c>
      <c r="G152" s="15" t="s">
        <v>116</v>
      </c>
      <c r="H152" s="16">
        <v>6</v>
      </c>
      <c r="I152" s="17">
        <v>508.38</v>
      </c>
    </row>
    <row r="153" spans="1:9" ht="15">
      <c r="A153" s="1" t="str">
        <f>VLOOKUP(E153,'[1]Directorate Lookup'!$A$2:$D$1259,3)</f>
        <v>Place</v>
      </c>
      <c r="B153" s="1" t="str">
        <f>VLOOKUP(E153,'[1]Directorate Lookup'!$A$2:$E$1259,4)</f>
        <v>Operations</v>
      </c>
      <c r="C153" s="1" t="str">
        <f>VLOOKUP(F153,'[1]Subj Lookup'!$A$5:$C$343,2)</f>
        <v>Employees</v>
      </c>
      <c r="D153" s="1" t="str">
        <f>VLOOKUP(F153,'[1]Subj Lookup'!$A$5:$C$343,3)</f>
        <v>Agency Staff - Vacancy cover</v>
      </c>
      <c r="E153" s="15" t="s">
        <v>383</v>
      </c>
      <c r="F153" s="15" t="s">
        <v>211</v>
      </c>
      <c r="G153" s="15" t="s">
        <v>116</v>
      </c>
      <c r="H153" s="16">
        <v>4</v>
      </c>
      <c r="I153" s="17">
        <v>508.38</v>
      </c>
    </row>
    <row r="154" spans="1:9" ht="15" customHeight="1">
      <c r="A154" s="1" t="str">
        <f>VLOOKUP(E154,'[1]Directorate Lookup'!$A$2:$D$1259,3)</f>
        <v>Place</v>
      </c>
      <c r="B154" s="1" t="str">
        <f>VLOOKUP(E154,'[1]Directorate Lookup'!$A$2:$E$1259,4)</f>
        <v>Operations</v>
      </c>
      <c r="C154" s="1" t="str">
        <f>VLOOKUP(F154,'[1]Subj Lookup'!$A$5:$C$343,2)</f>
        <v>Employees</v>
      </c>
      <c r="D154" s="1" t="str">
        <f>VLOOKUP(F154,'[1]Subj Lookup'!$A$5:$C$343,3)</f>
        <v>Agency Staff - Vacancy cover</v>
      </c>
      <c r="E154" s="15" t="s">
        <v>383</v>
      </c>
      <c r="F154" s="15" t="s">
        <v>211</v>
      </c>
      <c r="G154" s="15" t="s">
        <v>116</v>
      </c>
      <c r="H154" s="16">
        <v>4</v>
      </c>
      <c r="I154" s="17">
        <v>508.38</v>
      </c>
    </row>
    <row r="155" spans="1:9" ht="15">
      <c r="A155" s="1" t="str">
        <f>VLOOKUP(E155,'[1]Directorate Lookup'!$A$2:$D$1259,3)</f>
        <v>Place</v>
      </c>
      <c r="B155" s="1" t="str">
        <f>VLOOKUP(E155,'[1]Directorate Lookup'!$A$2:$E$1259,4)</f>
        <v>Operations</v>
      </c>
      <c r="C155" s="1" t="str">
        <f>VLOOKUP(F155,'[1]Subj Lookup'!$A$5:$C$343,2)</f>
        <v>Employees</v>
      </c>
      <c r="D155" s="1" t="str">
        <f>VLOOKUP(F155,'[1]Subj Lookup'!$A$5:$C$343,3)</f>
        <v>Agency Staff - Vacancy cover</v>
      </c>
      <c r="E155" s="15" t="s">
        <v>383</v>
      </c>
      <c r="F155" s="15" t="s">
        <v>211</v>
      </c>
      <c r="G155" s="15" t="s">
        <v>116</v>
      </c>
      <c r="H155" s="16">
        <v>4</v>
      </c>
      <c r="I155" s="17">
        <v>508.38</v>
      </c>
    </row>
    <row r="156" spans="1:9" ht="15">
      <c r="A156" s="1" t="str">
        <f>VLOOKUP(E156,'[1]Directorate Lookup'!$A$2:$D$1259,3)</f>
        <v>Place</v>
      </c>
      <c r="B156" s="1" t="str">
        <f>VLOOKUP(E156,'[1]Directorate Lookup'!$A$2:$E$1259,4)</f>
        <v>Operations</v>
      </c>
      <c r="C156" s="1" t="str">
        <f>VLOOKUP(F156,'[1]Subj Lookup'!$A$5:$C$343,2)</f>
        <v>Employees</v>
      </c>
      <c r="D156" s="1" t="str">
        <f>VLOOKUP(F156,'[1]Subj Lookup'!$A$5:$C$343,3)</f>
        <v>Agency Staff - Vacancy cover</v>
      </c>
      <c r="E156" s="15" t="s">
        <v>383</v>
      </c>
      <c r="F156" s="15" t="s">
        <v>211</v>
      </c>
      <c r="G156" s="15" t="s">
        <v>116</v>
      </c>
      <c r="H156" s="16">
        <v>4</v>
      </c>
      <c r="I156" s="17">
        <v>508.38</v>
      </c>
    </row>
    <row r="157" spans="1:9" ht="15">
      <c r="A157" s="1" t="str">
        <f>VLOOKUP(E157,'[1]Directorate Lookup'!$A$2:$D$1259,3)</f>
        <v>Place</v>
      </c>
      <c r="B157" s="1" t="str">
        <f>VLOOKUP(E157,'[1]Directorate Lookup'!$A$2:$E$1259,4)</f>
        <v>Operations</v>
      </c>
      <c r="C157" s="1" t="str">
        <f>VLOOKUP(F157,'[1]Subj Lookup'!$A$5:$C$343,2)</f>
        <v>Employees</v>
      </c>
      <c r="D157" s="1" t="str">
        <f>VLOOKUP(F157,'[1]Subj Lookup'!$A$5:$C$343,3)</f>
        <v>Agency Staff - Vacancy cover</v>
      </c>
      <c r="E157" s="15" t="s">
        <v>383</v>
      </c>
      <c r="F157" s="15" t="s">
        <v>211</v>
      </c>
      <c r="G157" s="15" t="s">
        <v>116</v>
      </c>
      <c r="H157" s="16">
        <v>5</v>
      </c>
      <c r="I157" s="17">
        <v>508.38</v>
      </c>
    </row>
    <row r="158" spans="1:9" ht="15">
      <c r="A158" s="1" t="str">
        <f>VLOOKUP(E158,'[1]Directorate Lookup'!$A$2:$D$1259,3)</f>
        <v>Place</v>
      </c>
      <c r="B158" s="1" t="str">
        <f>VLOOKUP(E158,'[1]Directorate Lookup'!$A$2:$E$1259,4)</f>
        <v>Operations</v>
      </c>
      <c r="C158" s="1" t="str">
        <f>VLOOKUP(F158,'[1]Subj Lookup'!$A$5:$C$343,2)</f>
        <v>Employees</v>
      </c>
      <c r="D158" s="1" t="str">
        <f>VLOOKUP(F158,'[1]Subj Lookup'!$A$5:$C$343,3)</f>
        <v>Agency Staff - Vacancy cover</v>
      </c>
      <c r="E158" s="15" t="s">
        <v>383</v>
      </c>
      <c r="F158" s="15" t="s">
        <v>211</v>
      </c>
      <c r="G158" s="15" t="s">
        <v>116</v>
      </c>
      <c r="H158" s="16">
        <v>6</v>
      </c>
      <c r="I158" s="17">
        <v>508.38</v>
      </c>
    </row>
    <row r="159" spans="1:9" ht="15" customHeight="1">
      <c r="A159" s="1" t="str">
        <f>VLOOKUP(E159,'[1]Directorate Lookup'!$A$2:$D$1259,3)</f>
        <v>Place</v>
      </c>
      <c r="B159" s="1" t="str">
        <f>VLOOKUP(E159,'[1]Directorate Lookup'!$A$2:$E$1259,4)</f>
        <v>Operations</v>
      </c>
      <c r="C159" s="1" t="str">
        <f>VLOOKUP(F159,'[1]Subj Lookup'!$A$5:$C$343,2)</f>
        <v>Employees</v>
      </c>
      <c r="D159" s="1" t="str">
        <f>VLOOKUP(F159,'[1]Subj Lookup'!$A$5:$C$343,3)</f>
        <v>Agency Staff - Vacancy cover</v>
      </c>
      <c r="E159" s="15" t="s">
        <v>383</v>
      </c>
      <c r="F159" s="15" t="s">
        <v>211</v>
      </c>
      <c r="G159" s="15" t="s">
        <v>116</v>
      </c>
      <c r="H159" s="16">
        <v>6</v>
      </c>
      <c r="I159" s="17">
        <v>508.38</v>
      </c>
    </row>
    <row r="160" spans="1:9" ht="15">
      <c r="A160" s="1" t="str">
        <f>VLOOKUP(E160,'[1]Directorate Lookup'!$A$2:$D$1259,3)</f>
        <v>Place</v>
      </c>
      <c r="B160" s="1" t="str">
        <f>VLOOKUP(E160,'[1]Directorate Lookup'!$A$2:$E$1259,4)</f>
        <v>Operations</v>
      </c>
      <c r="C160" s="1" t="str">
        <f>VLOOKUP(F160,'[1]Subj Lookup'!$A$5:$C$343,2)</f>
        <v>Employees</v>
      </c>
      <c r="D160" s="1" t="str">
        <f>VLOOKUP(F160,'[1]Subj Lookup'!$A$5:$C$343,3)</f>
        <v>Agency Staff - Vacancy cover</v>
      </c>
      <c r="E160" s="15" t="s">
        <v>383</v>
      </c>
      <c r="F160" s="15" t="s">
        <v>211</v>
      </c>
      <c r="G160" s="15" t="s">
        <v>116</v>
      </c>
      <c r="H160" s="16">
        <v>6</v>
      </c>
      <c r="I160" s="17">
        <v>508.38</v>
      </c>
    </row>
    <row r="161" spans="1:9" ht="15">
      <c r="A161" s="1" t="str">
        <f>VLOOKUP(E161,'[1]Directorate Lookup'!$A$2:$D$1259,3)</f>
        <v>Place</v>
      </c>
      <c r="B161" s="1" t="str">
        <f>VLOOKUP(E161,'[1]Directorate Lookup'!$A$2:$E$1259,4)</f>
        <v>Operations</v>
      </c>
      <c r="C161" s="1" t="str">
        <f>VLOOKUP(F161,'[1]Subj Lookup'!$A$5:$C$343,2)</f>
        <v>Employees</v>
      </c>
      <c r="D161" s="1" t="str">
        <f>VLOOKUP(F161,'[1]Subj Lookup'!$A$5:$C$343,3)</f>
        <v>Agency Staff - Vacancy cover</v>
      </c>
      <c r="E161" s="15" t="s">
        <v>383</v>
      </c>
      <c r="F161" s="15" t="s">
        <v>211</v>
      </c>
      <c r="G161" s="15" t="s">
        <v>116</v>
      </c>
      <c r="H161" s="16">
        <v>6</v>
      </c>
      <c r="I161" s="17">
        <v>508.38</v>
      </c>
    </row>
    <row r="162" spans="1:9" ht="15">
      <c r="A162" s="1" t="str">
        <f>VLOOKUP(E162,'[1]Directorate Lookup'!$A$2:$D$1259,3)</f>
        <v>Place</v>
      </c>
      <c r="B162" s="1" t="str">
        <f>VLOOKUP(E162,'[1]Directorate Lookup'!$A$2:$E$1259,4)</f>
        <v>Operations</v>
      </c>
      <c r="C162" s="1" t="str">
        <f>VLOOKUP(F162,'[1]Subj Lookup'!$A$5:$C$343,2)</f>
        <v>Employees</v>
      </c>
      <c r="D162" s="1" t="str">
        <f>VLOOKUP(F162,'[1]Subj Lookup'!$A$5:$C$343,3)</f>
        <v>Agency Staff - Additional Resources</v>
      </c>
      <c r="E162" s="15" t="s">
        <v>115</v>
      </c>
      <c r="F162" s="15" t="s">
        <v>118</v>
      </c>
      <c r="G162" s="15" t="s">
        <v>116</v>
      </c>
      <c r="H162" s="16">
        <v>4</v>
      </c>
      <c r="I162" s="17">
        <v>508.38</v>
      </c>
    </row>
    <row r="163" spans="1:9" ht="15">
      <c r="A163" s="1" t="str">
        <f>VLOOKUP(E163,'[1]Directorate Lookup'!$A$2:$D$1259,3)</f>
        <v>Place</v>
      </c>
      <c r="B163" s="1" t="str">
        <f>VLOOKUP(E163,'[1]Directorate Lookup'!$A$2:$E$1259,4)</f>
        <v>Operations</v>
      </c>
      <c r="C163" s="1" t="str">
        <f>VLOOKUP(F163,'[1]Subj Lookup'!$A$5:$C$343,2)</f>
        <v>Employees</v>
      </c>
      <c r="D163" s="1" t="str">
        <f>VLOOKUP(F163,'[1]Subj Lookup'!$A$5:$C$343,3)</f>
        <v>Agency Staff - Additional Resources</v>
      </c>
      <c r="E163" s="15" t="s">
        <v>115</v>
      </c>
      <c r="F163" s="15" t="s">
        <v>118</v>
      </c>
      <c r="G163" s="15" t="s">
        <v>116</v>
      </c>
      <c r="H163" s="16">
        <v>6</v>
      </c>
      <c r="I163" s="17">
        <v>508.38</v>
      </c>
    </row>
    <row r="164" spans="1:9" ht="15">
      <c r="A164" s="1" t="str">
        <f>VLOOKUP(E164,'[1]Directorate Lookup'!$A$2:$D$1259,3)</f>
        <v>Place</v>
      </c>
      <c r="B164" s="1" t="str">
        <f>VLOOKUP(E164,'[1]Directorate Lookup'!$A$2:$E$1259,4)</f>
        <v>Operations</v>
      </c>
      <c r="C164" s="1" t="str">
        <f>VLOOKUP(F164,'[1]Subj Lookup'!$A$5:$C$343,2)</f>
        <v>Employees</v>
      </c>
      <c r="D164" s="1" t="str">
        <f>VLOOKUP(F164,'[1]Subj Lookup'!$A$5:$C$343,3)</f>
        <v>Agency Staff - Additional Resources</v>
      </c>
      <c r="E164" s="15" t="s">
        <v>115</v>
      </c>
      <c r="F164" s="15" t="s">
        <v>118</v>
      </c>
      <c r="G164" s="15" t="s">
        <v>116</v>
      </c>
      <c r="H164" s="16">
        <v>6</v>
      </c>
      <c r="I164" s="17">
        <v>508.38</v>
      </c>
    </row>
    <row r="165" spans="1:9" ht="15" customHeight="1">
      <c r="A165" s="1" t="str">
        <f>VLOOKUP(E165,'[1]Directorate Lookup'!$A$2:$D$1259,3)</f>
        <v>Place</v>
      </c>
      <c r="B165" s="1" t="str">
        <f>VLOOKUP(E165,'[1]Directorate Lookup'!$A$2:$E$1259,4)</f>
        <v>Operations</v>
      </c>
      <c r="C165" s="1" t="str">
        <f>VLOOKUP(F165,'[1]Subj Lookup'!$A$5:$C$343,2)</f>
        <v>Employees</v>
      </c>
      <c r="D165" s="1" t="str">
        <f>VLOOKUP(F165,'[1]Subj Lookup'!$A$5:$C$343,3)</f>
        <v>Agency Staff - Additional Resources</v>
      </c>
      <c r="E165" s="15" t="s">
        <v>115</v>
      </c>
      <c r="F165" s="15" t="s">
        <v>118</v>
      </c>
      <c r="G165" s="15" t="s">
        <v>116</v>
      </c>
      <c r="H165" s="16">
        <v>6</v>
      </c>
      <c r="I165" s="17">
        <v>508.38</v>
      </c>
    </row>
    <row r="166" spans="1:9" ht="15" customHeight="1">
      <c r="A166" s="1" t="str">
        <f>VLOOKUP(E166,'[1]Directorate Lookup'!$A$2:$D$1259,3)</f>
        <v>Place</v>
      </c>
      <c r="B166" s="1" t="str">
        <f>VLOOKUP(E166,'[1]Directorate Lookup'!$A$2:$E$1259,4)</f>
        <v>Operations</v>
      </c>
      <c r="C166" s="1" t="str">
        <f>VLOOKUP(F166,'[1]Subj Lookup'!$A$5:$C$343,2)</f>
        <v>Employees</v>
      </c>
      <c r="D166" s="1" t="str">
        <f>VLOOKUP(F166,'[1]Subj Lookup'!$A$5:$C$343,3)</f>
        <v>Agency Staff - Additional Resources</v>
      </c>
      <c r="E166" s="15" t="s">
        <v>115</v>
      </c>
      <c r="F166" s="15" t="s">
        <v>118</v>
      </c>
      <c r="G166" s="15" t="s">
        <v>116</v>
      </c>
      <c r="H166" s="16">
        <v>6</v>
      </c>
      <c r="I166" s="17">
        <v>508.39</v>
      </c>
    </row>
    <row r="167" spans="1:9" ht="15">
      <c r="A167" s="1" t="str">
        <f>VLOOKUP(E167,'[1]Directorate Lookup'!$A$2:$D$1259,3)</f>
        <v>Place</v>
      </c>
      <c r="B167" s="1" t="str">
        <f>VLOOKUP(E167,'[1]Directorate Lookup'!$A$2:$E$1259,4)</f>
        <v>Operations</v>
      </c>
      <c r="C167" s="1" t="str">
        <f>VLOOKUP(F167,'[1]Subj Lookup'!$A$5:$C$343,2)</f>
        <v>Employees</v>
      </c>
      <c r="D167" s="1" t="str">
        <f>VLOOKUP(F167,'[1]Subj Lookup'!$A$5:$C$343,3)</f>
        <v>Occupational Health Referrals</v>
      </c>
      <c r="E167" s="15" t="s">
        <v>115</v>
      </c>
      <c r="F167" s="15" t="s">
        <v>345</v>
      </c>
      <c r="G167" s="15" t="s">
        <v>619</v>
      </c>
      <c r="H167" s="16">
        <v>4</v>
      </c>
      <c r="I167" s="17">
        <v>510</v>
      </c>
    </row>
    <row r="168" spans="1:9" ht="15">
      <c r="A168" s="1" t="str">
        <f>VLOOKUP(E168,'[1]Directorate Lookup'!$A$2:$D$1259,3)</f>
        <v>Place</v>
      </c>
      <c r="B168" s="1" t="str">
        <f>VLOOKUP(E168,'[1]Directorate Lookup'!$A$2:$E$1259,4)</f>
        <v>Operations</v>
      </c>
      <c r="C168" s="1" t="str">
        <f>VLOOKUP(F168,'[1]Subj Lookup'!$A$5:$C$343,2)</f>
        <v>Employees</v>
      </c>
      <c r="D168" s="1" t="str">
        <f>VLOOKUP(F168,'[1]Subj Lookup'!$A$5:$C$343,3)</f>
        <v>Occupational Health Referrals</v>
      </c>
      <c r="E168" s="15" t="s">
        <v>115</v>
      </c>
      <c r="F168" s="15" t="s">
        <v>345</v>
      </c>
      <c r="G168" s="15" t="s">
        <v>619</v>
      </c>
      <c r="H168" s="16">
        <v>5</v>
      </c>
      <c r="I168" s="17">
        <v>510</v>
      </c>
    </row>
    <row r="169" spans="1:9" ht="15">
      <c r="A169" s="1" t="str">
        <f>VLOOKUP(E169,'[1]Directorate Lookup'!$A$2:$D$1259,3)</f>
        <v>Place</v>
      </c>
      <c r="B169" s="1" t="str">
        <f>VLOOKUP(E169,'[1]Directorate Lookup'!$A$2:$E$1259,4)</f>
        <v>Operations</v>
      </c>
      <c r="C169" s="1" t="str">
        <f>VLOOKUP(F169,'[1]Subj Lookup'!$A$5:$C$343,2)</f>
        <v>Employees</v>
      </c>
      <c r="D169" s="1" t="str">
        <f>VLOOKUP(F169,'[1]Subj Lookup'!$A$5:$C$343,3)</f>
        <v>Agency Staff - Additional Resources</v>
      </c>
      <c r="E169" s="15" t="s">
        <v>115</v>
      </c>
      <c r="F169" s="15" t="s">
        <v>118</v>
      </c>
      <c r="G169" s="15" t="s">
        <v>116</v>
      </c>
      <c r="H169" s="16">
        <v>4</v>
      </c>
      <c r="I169" s="17">
        <v>587.56</v>
      </c>
    </row>
    <row r="170" spans="1:9" ht="15">
      <c r="A170" s="1" t="str">
        <f>VLOOKUP(E170,'[1]Directorate Lookup'!$A$2:$D$1259,3)</f>
        <v>Place</v>
      </c>
      <c r="B170" s="1" t="str">
        <f>VLOOKUP(E170,'[1]Directorate Lookup'!$A$2:$E$1259,4)</f>
        <v>Operations</v>
      </c>
      <c r="C170" s="1" t="str">
        <f>VLOOKUP(F170,'[1]Subj Lookup'!$A$5:$C$343,2)</f>
        <v>Employees</v>
      </c>
      <c r="D170" s="1" t="str">
        <f>VLOOKUP(F170,'[1]Subj Lookup'!$A$5:$C$343,3)</f>
        <v>Agency Staff - Additional Resources</v>
      </c>
      <c r="E170" s="15" t="s">
        <v>115</v>
      </c>
      <c r="F170" s="15" t="s">
        <v>118</v>
      </c>
      <c r="G170" s="15" t="s">
        <v>116</v>
      </c>
      <c r="H170" s="16">
        <v>6</v>
      </c>
      <c r="I170" s="17">
        <v>587.56</v>
      </c>
    </row>
    <row r="171" spans="1:9" ht="15">
      <c r="A171" s="1" t="str">
        <f>VLOOKUP(E171,'[1]Directorate Lookup'!$A$2:$D$1259,3)</f>
        <v>Place</v>
      </c>
      <c r="B171" s="1" t="str">
        <f>VLOOKUP(E171,'[1]Directorate Lookup'!$A$2:$E$1259,4)</f>
        <v>Operations</v>
      </c>
      <c r="C171" s="1" t="str">
        <f>VLOOKUP(F171,'[1]Subj Lookup'!$A$5:$C$343,2)</f>
        <v>Supplies &amp; Services</v>
      </c>
      <c r="D171" s="1" t="str">
        <f>VLOOKUP(F171,'[1]Subj Lookup'!$A$5:$C$343,3)</f>
        <v>Protective Clothing</v>
      </c>
      <c r="E171" s="15" t="s">
        <v>115</v>
      </c>
      <c r="F171" s="15" t="s">
        <v>97</v>
      </c>
      <c r="G171" s="15" t="s">
        <v>108</v>
      </c>
      <c r="H171" s="16">
        <v>6</v>
      </c>
      <c r="I171" s="17">
        <v>793.06</v>
      </c>
    </row>
    <row r="172" spans="1:9" ht="15">
      <c r="A172" s="1" t="str">
        <f>VLOOKUP(E172,'[1]Directorate Lookup'!$A$2:$D$1259,3)</f>
        <v>Place</v>
      </c>
      <c r="B172" s="1" t="str">
        <f>VLOOKUP(E172,'[1]Directorate Lookup'!$A$2:$E$1259,4)</f>
        <v>Operations</v>
      </c>
      <c r="C172" s="1" t="str">
        <f>VLOOKUP(F172,'[1]Subj Lookup'!$A$5:$C$343,2)</f>
        <v>Employees</v>
      </c>
      <c r="D172" s="1" t="str">
        <f>VLOOKUP(F172,'[1]Subj Lookup'!$A$5:$C$343,3)</f>
        <v>Agency Staff - Additional Resources</v>
      </c>
      <c r="E172" s="15" t="s">
        <v>115</v>
      </c>
      <c r="F172" s="15" t="s">
        <v>118</v>
      </c>
      <c r="G172" s="15" t="s">
        <v>116</v>
      </c>
      <c r="H172" s="16">
        <v>4</v>
      </c>
      <c r="I172" s="17">
        <v>881.34</v>
      </c>
    </row>
    <row r="173" spans="1:9" ht="15">
      <c r="A173" s="1" t="str">
        <f>VLOOKUP(E173,'[1]Directorate Lookup'!$A$2:$D$1259,3)</f>
        <v>Place</v>
      </c>
      <c r="B173" s="1" t="str">
        <f>VLOOKUP(E173,'[1]Directorate Lookup'!$A$2:$E$1259,4)</f>
        <v>Operations</v>
      </c>
      <c r="C173" s="1" t="str">
        <f>VLOOKUP(F173,'[1]Subj Lookup'!$A$5:$C$343,2)</f>
        <v>Employees</v>
      </c>
      <c r="D173" s="1" t="str">
        <f>VLOOKUP(F173,'[1]Subj Lookup'!$A$5:$C$343,3)</f>
        <v>Agency Staff</v>
      </c>
      <c r="E173" s="15" t="s">
        <v>115</v>
      </c>
      <c r="F173" s="15" t="s">
        <v>82</v>
      </c>
      <c r="G173" s="15" t="s">
        <v>116</v>
      </c>
      <c r="H173" s="16">
        <v>4</v>
      </c>
      <c r="I173" s="17">
        <v>934.53</v>
      </c>
    </row>
    <row r="174" spans="1:9" ht="15">
      <c r="A174" s="1" t="str">
        <f>VLOOKUP(E174,'[1]Directorate Lookup'!$A$2:$D$1259,3)</f>
        <v>Place</v>
      </c>
      <c r="B174" s="1" t="str">
        <f>VLOOKUP(E174,'[1]Directorate Lookup'!$A$2:$E$1259,4)</f>
        <v>Operations</v>
      </c>
      <c r="C174" s="1" t="str">
        <f>VLOOKUP(F174,'[1]Subj Lookup'!$A$5:$C$343,2)</f>
        <v>Employees</v>
      </c>
      <c r="D174" s="1" t="str">
        <f>VLOOKUP(F174,'[1]Subj Lookup'!$A$5:$C$343,3)</f>
        <v>Agency Staff - Sickness Cover</v>
      </c>
      <c r="E174" s="15" t="s">
        <v>117</v>
      </c>
      <c r="F174" s="15" t="s">
        <v>114</v>
      </c>
      <c r="G174" s="15" t="s">
        <v>116</v>
      </c>
      <c r="H174" s="16">
        <v>4</v>
      </c>
      <c r="I174" s="17">
        <v>1003.82</v>
      </c>
    </row>
    <row r="175" spans="1:9" ht="15" customHeight="1">
      <c r="A175" s="1" t="str">
        <f>VLOOKUP(E175,'[1]Directorate Lookup'!$A$2:$D$1259,3)</f>
        <v>Place</v>
      </c>
      <c r="B175" s="1" t="str">
        <f>VLOOKUP(E175,'[1]Directorate Lookup'!$A$2:$E$1259,4)</f>
        <v>Operations</v>
      </c>
      <c r="C175" s="1" t="str">
        <f>VLOOKUP(F175,'[1]Subj Lookup'!$A$5:$C$343,2)</f>
        <v>Employees</v>
      </c>
      <c r="D175" s="1" t="str">
        <f>VLOOKUP(F175,'[1]Subj Lookup'!$A$5:$C$343,3)</f>
        <v>Agency Staff - Additional Resources</v>
      </c>
      <c r="E175" s="15" t="s">
        <v>115</v>
      </c>
      <c r="F175" s="15" t="s">
        <v>118</v>
      </c>
      <c r="G175" s="15" t="s">
        <v>116</v>
      </c>
      <c r="H175" s="16">
        <v>6</v>
      </c>
      <c r="I175" s="17">
        <v>1010.29</v>
      </c>
    </row>
    <row r="176" spans="1:9" ht="15">
      <c r="A176" s="1" t="str">
        <f>VLOOKUP(E176,'[1]Directorate Lookup'!$A$2:$D$1259,3)</f>
        <v>Place</v>
      </c>
      <c r="B176" s="1" t="str">
        <f>VLOOKUP(E176,'[1]Directorate Lookup'!$A$2:$E$1259,4)</f>
        <v>Operations</v>
      </c>
      <c r="C176" s="1" t="str">
        <f>VLOOKUP(F176,'[1]Subj Lookup'!$A$5:$C$343,2)</f>
        <v>Employees</v>
      </c>
      <c r="D176" s="1" t="str">
        <f>VLOOKUP(F176,'[1]Subj Lookup'!$A$5:$C$343,3)</f>
        <v>Agency Staff</v>
      </c>
      <c r="E176" s="15" t="s">
        <v>115</v>
      </c>
      <c r="F176" s="15" t="s">
        <v>82</v>
      </c>
      <c r="G176" s="15" t="s">
        <v>116</v>
      </c>
      <c r="H176" s="16">
        <v>6</v>
      </c>
      <c r="I176" s="17">
        <v>1043.77</v>
      </c>
    </row>
    <row r="177" spans="1:9" ht="15">
      <c r="A177" s="1" t="str">
        <f>VLOOKUP(E177,'[1]Directorate Lookup'!$A$2:$D$1259,3)</f>
        <v>Place</v>
      </c>
      <c r="B177" s="1" t="str">
        <f>VLOOKUP(E177,'[1]Directorate Lookup'!$A$2:$E$1259,4)</f>
        <v>Operations</v>
      </c>
      <c r="C177" s="1" t="str">
        <f>VLOOKUP(F177,'[1]Subj Lookup'!$A$5:$C$343,2)</f>
        <v>Employees</v>
      </c>
      <c r="D177" s="1" t="str">
        <f>VLOOKUP(F177,'[1]Subj Lookup'!$A$5:$C$343,3)</f>
        <v>Agency Staff - Sickness Cover</v>
      </c>
      <c r="E177" s="15" t="s">
        <v>117</v>
      </c>
      <c r="F177" s="15" t="s">
        <v>114</v>
      </c>
      <c r="G177" s="15" t="s">
        <v>116</v>
      </c>
      <c r="H177" s="16">
        <v>4</v>
      </c>
      <c r="I177" s="17">
        <v>1056.36</v>
      </c>
    </row>
    <row r="178" spans="1:9" ht="15" customHeight="1">
      <c r="A178" s="1" t="str">
        <f>VLOOKUP(E178,'[1]Directorate Lookup'!$A$2:$D$1259,3)</f>
        <v>Place</v>
      </c>
      <c r="B178" s="1" t="str">
        <f>VLOOKUP(E178,'[1]Directorate Lookup'!$A$2:$E$1259,4)</f>
        <v>Operations</v>
      </c>
      <c r="C178" s="1" t="str">
        <f>VLOOKUP(F178,'[1]Subj Lookup'!$A$5:$C$343,2)</f>
        <v>Employees</v>
      </c>
      <c r="D178" s="1" t="str">
        <f>VLOOKUP(F178,'[1]Subj Lookup'!$A$5:$C$343,3)</f>
        <v>Agency Staff - Additional Resources</v>
      </c>
      <c r="E178" s="15" t="s">
        <v>115</v>
      </c>
      <c r="F178" s="15" t="s">
        <v>118</v>
      </c>
      <c r="G178" s="15" t="s">
        <v>116</v>
      </c>
      <c r="H178" s="16">
        <v>4</v>
      </c>
      <c r="I178" s="17">
        <v>1085.58</v>
      </c>
    </row>
    <row r="179" spans="1:9" ht="15">
      <c r="A179" s="1" t="str">
        <f>VLOOKUP(E179,'[1]Directorate Lookup'!$A$2:$D$1259,3)</f>
        <v>Place</v>
      </c>
      <c r="B179" s="1" t="str">
        <f>VLOOKUP(E179,'[1]Directorate Lookup'!$A$2:$E$1259,4)</f>
        <v>Operations</v>
      </c>
      <c r="C179" s="1" t="str">
        <f>VLOOKUP(F179,'[1]Subj Lookup'!$A$5:$C$343,2)</f>
        <v>Employees</v>
      </c>
      <c r="D179" s="1" t="str">
        <f>VLOOKUP(F179,'[1]Subj Lookup'!$A$5:$C$343,3)</f>
        <v>Agency Staff</v>
      </c>
      <c r="E179" s="15" t="s">
        <v>115</v>
      </c>
      <c r="F179" s="15" t="s">
        <v>82</v>
      </c>
      <c r="G179" s="15" t="s">
        <v>116</v>
      </c>
      <c r="H179" s="16">
        <v>4</v>
      </c>
      <c r="I179" s="17">
        <v>1143.86</v>
      </c>
    </row>
    <row r="180" spans="1:9" ht="15">
      <c r="A180" s="1" t="str">
        <f>VLOOKUP(E180,'[1]Directorate Lookup'!$A$2:$D$1259,3)</f>
        <v>Place</v>
      </c>
      <c r="B180" s="1" t="str">
        <f>VLOOKUP(E180,'[1]Directorate Lookup'!$A$2:$E$1259,4)</f>
        <v>Operations</v>
      </c>
      <c r="C180" s="1" t="str">
        <f>VLOOKUP(F180,'[1]Subj Lookup'!$A$5:$C$343,2)</f>
        <v>Employees</v>
      </c>
      <c r="D180" s="1" t="str">
        <f>VLOOKUP(F180,'[1]Subj Lookup'!$A$5:$C$343,3)</f>
        <v>Agency Staff - Additional Resources</v>
      </c>
      <c r="E180" s="15" t="s">
        <v>115</v>
      </c>
      <c r="F180" s="15" t="s">
        <v>118</v>
      </c>
      <c r="G180" s="15" t="s">
        <v>116</v>
      </c>
      <c r="H180" s="16">
        <v>5</v>
      </c>
      <c r="I180" s="17">
        <v>1175.12</v>
      </c>
    </row>
    <row r="181" spans="1:9" ht="15" customHeight="1">
      <c r="A181" s="1" t="str">
        <f>VLOOKUP(E181,'[1]Directorate Lookup'!$A$2:$D$1259,3)</f>
        <v>Place</v>
      </c>
      <c r="B181" s="1" t="str">
        <f>VLOOKUP(E181,'[1]Directorate Lookup'!$A$2:$E$1259,4)</f>
        <v>Operations</v>
      </c>
      <c r="C181" s="1" t="str">
        <f>VLOOKUP(F181,'[1]Subj Lookup'!$A$5:$C$343,2)</f>
        <v>Employees</v>
      </c>
      <c r="D181" s="1" t="str">
        <f>VLOOKUP(F181,'[1]Subj Lookup'!$A$5:$C$343,3)</f>
        <v>Agency Staff - Sickness Cover</v>
      </c>
      <c r="E181" s="15" t="s">
        <v>117</v>
      </c>
      <c r="F181" s="15" t="s">
        <v>114</v>
      </c>
      <c r="G181" s="15" t="s">
        <v>116</v>
      </c>
      <c r="H181" s="16">
        <v>6</v>
      </c>
      <c r="I181" s="17">
        <v>1190.29</v>
      </c>
    </row>
    <row r="182" spans="1:9" ht="15">
      <c r="A182" s="1" t="str">
        <f>VLOOKUP(E182,'[1]Directorate Lookup'!$A$2:$D$1259,3)</f>
        <v>Place</v>
      </c>
      <c r="B182" s="1" t="str">
        <f>VLOOKUP(E182,'[1]Directorate Lookup'!$A$2:$E$1259,4)</f>
        <v>Operations</v>
      </c>
      <c r="C182" s="1" t="str">
        <f>VLOOKUP(F182,'[1]Subj Lookup'!$A$5:$C$343,2)</f>
        <v>Employees</v>
      </c>
      <c r="D182" s="1" t="str">
        <f>VLOOKUP(F182,'[1]Subj Lookup'!$A$5:$C$343,3)</f>
        <v>Agency Staff - Additional Resources</v>
      </c>
      <c r="E182" s="15" t="s">
        <v>115</v>
      </c>
      <c r="F182" s="15" t="s">
        <v>118</v>
      </c>
      <c r="G182" s="15" t="s">
        <v>116</v>
      </c>
      <c r="H182" s="16">
        <v>6</v>
      </c>
      <c r="I182" s="17">
        <v>1358.14</v>
      </c>
    </row>
    <row r="183" spans="1:9" ht="15">
      <c r="A183" s="1" t="str">
        <f>VLOOKUP(E183,'[1]Directorate Lookup'!$A$2:$D$1259,3)</f>
        <v>Place</v>
      </c>
      <c r="B183" s="1" t="str">
        <f>VLOOKUP(E183,'[1]Directorate Lookup'!$A$2:$E$1259,4)</f>
        <v>Operations</v>
      </c>
      <c r="C183" s="1" t="str">
        <f>VLOOKUP(F183,'[1]Subj Lookup'!$A$5:$C$343,2)</f>
        <v>Employees</v>
      </c>
      <c r="D183" s="1" t="str">
        <f>VLOOKUP(F183,'[1]Subj Lookup'!$A$5:$C$343,3)</f>
        <v>Agency Staff - Sickness Cover</v>
      </c>
      <c r="E183" s="15" t="s">
        <v>117</v>
      </c>
      <c r="F183" s="15" t="s">
        <v>114</v>
      </c>
      <c r="G183" s="15" t="s">
        <v>116</v>
      </c>
      <c r="H183" s="16">
        <v>4</v>
      </c>
      <c r="I183" s="17">
        <v>1498.14</v>
      </c>
    </row>
    <row r="184" spans="1:9" ht="15" customHeight="1">
      <c r="A184" s="1" t="str">
        <f>VLOOKUP(E184,'[1]Directorate Lookup'!$A$2:$D$1259,3)</f>
        <v>Place</v>
      </c>
      <c r="B184" s="1" t="str">
        <f>VLOOKUP(E184,'[1]Directorate Lookup'!$A$2:$E$1259,4)</f>
        <v>Operations</v>
      </c>
      <c r="C184" s="1" t="str">
        <f>VLOOKUP(F184,'[1]Subj Lookup'!$A$5:$C$343,2)</f>
        <v>Employees</v>
      </c>
      <c r="D184" s="1" t="str">
        <f>VLOOKUP(F184,'[1]Subj Lookup'!$A$5:$C$343,3)</f>
        <v>Agency Staff - Sickness Cover</v>
      </c>
      <c r="E184" s="15" t="s">
        <v>117</v>
      </c>
      <c r="F184" s="15" t="s">
        <v>114</v>
      </c>
      <c r="G184" s="15" t="s">
        <v>116</v>
      </c>
      <c r="H184" s="16">
        <v>6</v>
      </c>
      <c r="I184" s="17">
        <v>1604.32</v>
      </c>
    </row>
    <row r="185" spans="1:9" ht="15">
      <c r="A185" s="1" t="str">
        <f>VLOOKUP(E185,'[1]Directorate Lookup'!$A$2:$D$1259,3)</f>
        <v>Place</v>
      </c>
      <c r="B185" s="1" t="str">
        <f>VLOOKUP(E185,'[1]Directorate Lookup'!$A$2:$E$1259,4)</f>
        <v>Operations</v>
      </c>
      <c r="C185" s="1" t="str">
        <f>VLOOKUP(F185,'[1]Subj Lookup'!$A$5:$C$343,2)</f>
        <v>Employees</v>
      </c>
      <c r="D185" s="1" t="str">
        <f>VLOOKUP(F185,'[1]Subj Lookup'!$A$5:$C$343,3)</f>
        <v>Agency Staff</v>
      </c>
      <c r="E185" s="15" t="s">
        <v>115</v>
      </c>
      <c r="F185" s="15" t="s">
        <v>82</v>
      </c>
      <c r="G185" s="15" t="s">
        <v>116</v>
      </c>
      <c r="H185" s="16">
        <v>4</v>
      </c>
      <c r="I185" s="17">
        <v>1610.35</v>
      </c>
    </row>
    <row r="186" spans="1:9" ht="15">
      <c r="A186" s="1" t="str">
        <f>VLOOKUP(E186,'[1]Directorate Lookup'!$A$2:$D$1259,3)</f>
        <v>Place</v>
      </c>
      <c r="B186" s="1" t="str">
        <f>VLOOKUP(E186,'[1]Directorate Lookup'!$A$2:$E$1259,4)</f>
        <v>Operations</v>
      </c>
      <c r="C186" s="1" t="str">
        <f>VLOOKUP(F186,'[1]Subj Lookup'!$A$5:$C$343,2)</f>
        <v>Employees</v>
      </c>
      <c r="D186" s="1" t="str">
        <f>VLOOKUP(F186,'[1]Subj Lookup'!$A$5:$C$343,3)</f>
        <v>Agency Staff - Sickness Cover</v>
      </c>
      <c r="E186" s="15" t="s">
        <v>117</v>
      </c>
      <c r="F186" s="15" t="s">
        <v>114</v>
      </c>
      <c r="G186" s="15" t="s">
        <v>116</v>
      </c>
      <c r="H186" s="16">
        <v>6</v>
      </c>
      <c r="I186" s="17">
        <v>1724.94</v>
      </c>
    </row>
    <row r="187" spans="1:9" ht="15">
      <c r="A187" s="1" t="str">
        <f>VLOOKUP(E187,'[1]Directorate Lookup'!$A$2:$D$1259,3)</f>
        <v>Place</v>
      </c>
      <c r="B187" s="1" t="str">
        <f>VLOOKUP(E187,'[1]Directorate Lookup'!$A$2:$E$1259,4)</f>
        <v>Operations</v>
      </c>
      <c r="C187" s="1" t="str">
        <f>VLOOKUP(F187,'[1]Subj Lookup'!$A$5:$C$343,2)</f>
        <v>Employees</v>
      </c>
      <c r="D187" s="1" t="str">
        <f>VLOOKUP(F187,'[1]Subj Lookup'!$A$5:$C$343,3)</f>
        <v>Agency Staff - Sickness Cover</v>
      </c>
      <c r="E187" s="15" t="s">
        <v>117</v>
      </c>
      <c r="F187" s="15" t="s">
        <v>114</v>
      </c>
      <c r="G187" s="15" t="s">
        <v>116</v>
      </c>
      <c r="H187" s="16">
        <v>6</v>
      </c>
      <c r="I187" s="17">
        <v>1762.68</v>
      </c>
    </row>
    <row r="188" spans="1:9" ht="15">
      <c r="A188" s="1" t="str">
        <f>VLOOKUP(E188,'[1]Directorate Lookup'!$A$2:$D$1259,3)</f>
        <v>Place</v>
      </c>
      <c r="B188" s="1" t="str">
        <f>VLOOKUP(E188,'[1]Directorate Lookup'!$A$2:$E$1259,4)</f>
        <v>Operations</v>
      </c>
      <c r="C188" s="1" t="str">
        <f>VLOOKUP(F188,'[1]Subj Lookup'!$A$5:$C$343,2)</f>
        <v>Employees</v>
      </c>
      <c r="D188" s="1" t="str">
        <f>VLOOKUP(F188,'[1]Subj Lookup'!$A$5:$C$343,3)</f>
        <v>Agency Staff - Sickness Cover</v>
      </c>
      <c r="E188" s="15" t="s">
        <v>117</v>
      </c>
      <c r="F188" s="15" t="s">
        <v>114</v>
      </c>
      <c r="G188" s="15" t="s">
        <v>116</v>
      </c>
      <c r="H188" s="16">
        <v>5</v>
      </c>
      <c r="I188" s="17">
        <v>1858.51</v>
      </c>
    </row>
    <row r="189" spans="1:9" ht="15">
      <c r="A189" s="1" t="str">
        <f>VLOOKUP(E189,'[1]Directorate Lookup'!$A$2:$D$1259,3)</f>
        <v>Place</v>
      </c>
      <c r="B189" s="1" t="str">
        <f>VLOOKUP(E189,'[1]Directorate Lookup'!$A$2:$E$1259,4)</f>
        <v>Operations</v>
      </c>
      <c r="C189" s="1" t="str">
        <f>VLOOKUP(F189,'[1]Subj Lookup'!$A$5:$C$343,2)</f>
        <v>Employees</v>
      </c>
      <c r="D189" s="1" t="str">
        <f>VLOOKUP(F189,'[1]Subj Lookup'!$A$5:$C$343,3)</f>
        <v>Agency Staff</v>
      </c>
      <c r="E189" s="15" t="s">
        <v>115</v>
      </c>
      <c r="F189" s="15" t="s">
        <v>82</v>
      </c>
      <c r="G189" s="15" t="s">
        <v>116</v>
      </c>
      <c r="H189" s="16">
        <v>4</v>
      </c>
      <c r="I189" s="17">
        <v>1921.99</v>
      </c>
    </row>
    <row r="190" spans="1:9" ht="15">
      <c r="A190" s="1" t="str">
        <f>VLOOKUP(E190,'[1]Directorate Lookup'!$A$2:$D$1259,3)</f>
        <v>Place</v>
      </c>
      <c r="B190" s="1" t="str">
        <f>VLOOKUP(E190,'[1]Directorate Lookup'!$A$2:$E$1259,4)</f>
        <v>Operations</v>
      </c>
      <c r="C190" s="1" t="str">
        <f>VLOOKUP(F190,'[1]Subj Lookup'!$A$5:$C$343,2)</f>
        <v>Employees</v>
      </c>
      <c r="D190" s="1" t="str">
        <f>VLOOKUP(F190,'[1]Subj Lookup'!$A$5:$C$343,3)</f>
        <v>Agency Staff</v>
      </c>
      <c r="E190" s="15" t="s">
        <v>115</v>
      </c>
      <c r="F190" s="15" t="s">
        <v>82</v>
      </c>
      <c r="G190" s="15" t="s">
        <v>116</v>
      </c>
      <c r="H190" s="16">
        <v>6</v>
      </c>
      <c r="I190" s="17">
        <v>1998.45</v>
      </c>
    </row>
    <row r="191" spans="1:9" ht="15">
      <c r="A191" s="1" t="str">
        <f>VLOOKUP(E191,'[1]Directorate Lookup'!$A$2:$D$1259,3)</f>
        <v>Place</v>
      </c>
      <c r="B191" s="1" t="str">
        <f>VLOOKUP(E191,'[1]Directorate Lookup'!$A$2:$E$1259,4)</f>
        <v>Operations</v>
      </c>
      <c r="C191" s="1" t="str">
        <f>VLOOKUP(F191,'[1]Subj Lookup'!$A$5:$C$343,2)</f>
        <v>Employees</v>
      </c>
      <c r="D191" s="1" t="str">
        <f>VLOOKUP(F191,'[1]Subj Lookup'!$A$5:$C$343,3)</f>
        <v>Agency Staff</v>
      </c>
      <c r="E191" s="15" t="s">
        <v>115</v>
      </c>
      <c r="F191" s="15" t="s">
        <v>82</v>
      </c>
      <c r="G191" s="15" t="s">
        <v>116</v>
      </c>
      <c r="H191" s="16">
        <v>6</v>
      </c>
      <c r="I191" s="17">
        <v>2043.7</v>
      </c>
    </row>
    <row r="192" spans="1:9" ht="15">
      <c r="A192" s="1" t="str">
        <f>VLOOKUP(E192,'[1]Directorate Lookup'!$A$2:$D$1259,3)</f>
        <v>Place</v>
      </c>
      <c r="B192" s="1" t="str">
        <f>VLOOKUP(E192,'[1]Directorate Lookup'!$A$2:$E$1259,4)</f>
        <v>Operations</v>
      </c>
      <c r="C192" s="1" t="str">
        <f>VLOOKUP(F192,'[1]Subj Lookup'!$A$5:$C$343,2)</f>
        <v>Employees</v>
      </c>
      <c r="D192" s="1" t="str">
        <f>VLOOKUP(F192,'[1]Subj Lookup'!$A$5:$C$343,3)</f>
        <v>Agency Staff</v>
      </c>
      <c r="E192" s="15" t="s">
        <v>115</v>
      </c>
      <c r="F192" s="15" t="s">
        <v>82</v>
      </c>
      <c r="G192" s="15" t="s">
        <v>116</v>
      </c>
      <c r="H192" s="16">
        <v>6</v>
      </c>
      <c r="I192" s="17">
        <v>2047.59</v>
      </c>
    </row>
    <row r="193" spans="1:9" ht="15">
      <c r="A193" s="1" t="str">
        <f>VLOOKUP(E193,'[1]Directorate Lookup'!$A$2:$D$1259,3)</f>
        <v>Place</v>
      </c>
      <c r="B193" s="1" t="str">
        <f>VLOOKUP(E193,'[1]Directorate Lookup'!$A$2:$E$1259,4)</f>
        <v>Operations</v>
      </c>
      <c r="C193" s="1" t="str">
        <f>VLOOKUP(F193,'[1]Subj Lookup'!$A$5:$C$343,2)</f>
        <v>Employees</v>
      </c>
      <c r="D193" s="1" t="str">
        <f>VLOOKUP(F193,'[1]Subj Lookup'!$A$5:$C$343,3)</f>
        <v>Agency Staff</v>
      </c>
      <c r="E193" s="15" t="s">
        <v>115</v>
      </c>
      <c r="F193" s="15" t="s">
        <v>82</v>
      </c>
      <c r="G193" s="15" t="s">
        <v>116</v>
      </c>
      <c r="H193" s="16">
        <v>5</v>
      </c>
      <c r="I193" s="17">
        <v>2102.88</v>
      </c>
    </row>
    <row r="194" spans="1:9" ht="15">
      <c r="A194" s="1" t="str">
        <f>VLOOKUP(E194,'[1]Directorate Lookup'!$A$2:$D$1259,3)</f>
        <v>Place</v>
      </c>
      <c r="B194" s="1" t="str">
        <f>VLOOKUP(E194,'[1]Directorate Lookup'!$A$2:$E$1259,4)</f>
        <v>Operations</v>
      </c>
      <c r="C194" s="1" t="str">
        <f>VLOOKUP(F194,'[1]Subj Lookup'!$A$5:$C$343,2)</f>
        <v>Employees</v>
      </c>
      <c r="D194" s="1" t="str">
        <f>VLOOKUP(F194,'[1]Subj Lookup'!$A$5:$C$343,3)</f>
        <v>Agency Staff - Sickness Cover</v>
      </c>
      <c r="E194" s="15" t="s">
        <v>117</v>
      </c>
      <c r="F194" s="15" t="s">
        <v>114</v>
      </c>
      <c r="G194" s="15" t="s">
        <v>116</v>
      </c>
      <c r="H194" s="16">
        <v>4</v>
      </c>
      <c r="I194" s="17">
        <v>2128.58</v>
      </c>
    </row>
    <row r="195" spans="1:9" ht="15">
      <c r="A195" s="1" t="str">
        <f>VLOOKUP(E195,'[1]Directorate Lookup'!$A$2:$D$1259,3)</f>
        <v>Place</v>
      </c>
      <c r="B195" s="1" t="str">
        <f>VLOOKUP(E195,'[1]Directorate Lookup'!$A$2:$E$1259,4)</f>
        <v>Operations</v>
      </c>
      <c r="C195" s="1" t="str">
        <f>VLOOKUP(F195,'[1]Subj Lookup'!$A$5:$C$343,2)</f>
        <v>Employees</v>
      </c>
      <c r="D195" s="1" t="str">
        <f>VLOOKUP(F195,'[1]Subj Lookup'!$A$5:$C$343,3)</f>
        <v>Agency Staff</v>
      </c>
      <c r="E195" s="15" t="s">
        <v>115</v>
      </c>
      <c r="F195" s="15" t="s">
        <v>82</v>
      </c>
      <c r="G195" s="15" t="s">
        <v>116</v>
      </c>
      <c r="H195" s="16">
        <v>6</v>
      </c>
      <c r="I195" s="17">
        <v>2249.98</v>
      </c>
    </row>
    <row r="196" spans="1:9" ht="15">
      <c r="A196" s="1" t="str">
        <f>VLOOKUP(E196,'[1]Directorate Lookup'!$A$2:$D$1259,3)</f>
        <v>Place</v>
      </c>
      <c r="B196" s="1" t="str">
        <f>VLOOKUP(E196,'[1]Directorate Lookup'!$A$2:$E$1259,4)</f>
        <v>Operations</v>
      </c>
      <c r="C196" s="1" t="str">
        <f>VLOOKUP(F196,'[1]Subj Lookup'!$A$5:$C$343,2)</f>
        <v>Employees</v>
      </c>
      <c r="D196" s="1" t="str">
        <f>VLOOKUP(F196,'[1]Subj Lookup'!$A$5:$C$343,3)</f>
        <v>Agency Staff</v>
      </c>
      <c r="E196" s="15" t="s">
        <v>115</v>
      </c>
      <c r="F196" s="15" t="s">
        <v>82</v>
      </c>
      <c r="G196" s="15" t="s">
        <v>116</v>
      </c>
      <c r="H196" s="16">
        <v>6</v>
      </c>
      <c r="I196" s="17">
        <v>2408.21</v>
      </c>
    </row>
    <row r="197" spans="1:9" ht="15">
      <c r="A197" s="1" t="str">
        <f>VLOOKUP(E197,'[1]Directorate Lookup'!$A$2:$D$1259,3)</f>
        <v>Place</v>
      </c>
      <c r="B197" s="1" t="str">
        <f>VLOOKUP(E197,'[1]Directorate Lookup'!$A$2:$E$1259,4)</f>
        <v>Operations</v>
      </c>
      <c r="C197" s="1" t="str">
        <f>VLOOKUP(F197,'[1]Subj Lookup'!$A$5:$C$343,2)</f>
        <v>Employees</v>
      </c>
      <c r="D197" s="1" t="str">
        <f>VLOOKUP(F197,'[1]Subj Lookup'!$A$5:$C$343,3)</f>
        <v>Agency Staff - Sickness Cover</v>
      </c>
      <c r="E197" s="15" t="s">
        <v>117</v>
      </c>
      <c r="F197" s="15" t="s">
        <v>114</v>
      </c>
      <c r="G197" s="15" t="s">
        <v>116</v>
      </c>
      <c r="H197" s="16">
        <v>6</v>
      </c>
      <c r="I197" s="17">
        <v>2433.12</v>
      </c>
    </row>
    <row r="198" spans="1:9" ht="15">
      <c r="A198" s="1" t="str">
        <f>VLOOKUP(E198,'[1]Directorate Lookup'!$A$2:$D$1259,3)</f>
        <v>Place</v>
      </c>
      <c r="B198" s="1" t="str">
        <f>VLOOKUP(E198,'[1]Directorate Lookup'!$A$2:$E$1259,4)</f>
        <v>Operations</v>
      </c>
      <c r="C198" s="1" t="str">
        <f>VLOOKUP(F198,'[1]Subj Lookup'!$A$5:$C$343,2)</f>
        <v>Employees</v>
      </c>
      <c r="D198" s="1" t="str">
        <f>VLOOKUP(F198,'[1]Subj Lookup'!$A$5:$C$343,3)</f>
        <v>Agency Staff</v>
      </c>
      <c r="E198" s="15" t="s">
        <v>115</v>
      </c>
      <c r="F198" s="15" t="s">
        <v>82</v>
      </c>
      <c r="G198" s="15" t="s">
        <v>116</v>
      </c>
      <c r="H198" s="16">
        <v>6</v>
      </c>
      <c r="I198" s="17">
        <v>2450.7</v>
      </c>
    </row>
    <row r="199" spans="1:9" ht="15">
      <c r="A199" s="1" t="str">
        <f>VLOOKUP(E199,'[1]Directorate Lookup'!$A$2:$D$1259,3)</f>
        <v>Place</v>
      </c>
      <c r="B199" s="1" t="str">
        <f>VLOOKUP(E199,'[1]Directorate Lookup'!$A$2:$E$1259,4)</f>
        <v>Operations</v>
      </c>
      <c r="C199" s="1" t="str">
        <f>VLOOKUP(F199,'[1]Subj Lookup'!$A$5:$C$343,2)</f>
        <v>Employees</v>
      </c>
      <c r="D199" s="1" t="str">
        <f>VLOOKUP(F199,'[1]Subj Lookup'!$A$5:$C$343,3)</f>
        <v>Agency Staff - Sickness Cover</v>
      </c>
      <c r="E199" s="15" t="s">
        <v>117</v>
      </c>
      <c r="F199" s="15" t="s">
        <v>114</v>
      </c>
      <c r="G199" s="15" t="s">
        <v>116</v>
      </c>
      <c r="H199" s="16">
        <v>6</v>
      </c>
      <c r="I199" s="17">
        <v>2690.24</v>
      </c>
    </row>
    <row r="200" spans="1:9" ht="15">
      <c r="A200" s="1" t="str">
        <f>VLOOKUP(E200,'[1]Directorate Lookup'!$A$2:$D$1259,3)</f>
        <v>Place</v>
      </c>
      <c r="B200" s="1" t="str">
        <f>VLOOKUP(E200,'[1]Directorate Lookup'!$A$2:$E$1259,4)</f>
        <v>Operations</v>
      </c>
      <c r="C200" s="1" t="str">
        <f>VLOOKUP(F200,'[1]Subj Lookup'!$A$5:$C$343,2)</f>
        <v>Employees</v>
      </c>
      <c r="D200" s="1" t="str">
        <f>VLOOKUP(F200,'[1]Subj Lookup'!$A$5:$C$343,3)</f>
        <v>Agency Staff - Sickness Cover</v>
      </c>
      <c r="E200" s="15" t="s">
        <v>117</v>
      </c>
      <c r="F200" s="15" t="s">
        <v>114</v>
      </c>
      <c r="G200" s="15" t="s">
        <v>116</v>
      </c>
      <c r="H200" s="16">
        <v>6</v>
      </c>
      <c r="I200" s="17">
        <v>2722.28</v>
      </c>
    </row>
    <row r="201" spans="1:9" ht="15">
      <c r="A201" s="1" t="str">
        <f>VLOOKUP(E201,'[1]Directorate Lookup'!$A$2:$D$1259,3)</f>
        <v>Place</v>
      </c>
      <c r="B201" s="1" t="str">
        <f>VLOOKUP(E201,'[1]Directorate Lookup'!$A$2:$E$1259,4)</f>
        <v>Operations</v>
      </c>
      <c r="C201" s="1" t="str">
        <f>VLOOKUP(F201,'[1]Subj Lookup'!$A$5:$C$343,2)</f>
        <v>Supplies &amp; Services</v>
      </c>
      <c r="D201" s="1" t="str">
        <f>VLOOKUP(F201,'[1]Subj Lookup'!$A$5:$C$343,3)</f>
        <v>Refuse Sacks &amp; Holders</v>
      </c>
      <c r="E201" s="15" t="s">
        <v>420</v>
      </c>
      <c r="F201" s="15" t="s">
        <v>513</v>
      </c>
      <c r="G201" s="15" t="s">
        <v>514</v>
      </c>
      <c r="H201" s="16">
        <v>5</v>
      </c>
      <c r="I201" s="17">
        <v>20.28</v>
      </c>
    </row>
    <row r="202" spans="1:9" ht="15">
      <c r="A202" s="1" t="str">
        <f>VLOOKUP(E202,'[1]Directorate Lookup'!$A$2:$D$1259,3)</f>
        <v>Place</v>
      </c>
      <c r="B202" s="1" t="str">
        <f>VLOOKUP(E202,'[1]Directorate Lookup'!$A$2:$E$1259,4)</f>
        <v>Operations</v>
      </c>
      <c r="C202" s="1" t="str">
        <f>VLOOKUP(F202,'[1]Subj Lookup'!$A$5:$C$343,2)</f>
        <v>Supplies &amp; Services</v>
      </c>
      <c r="D202" s="1" t="str">
        <f>VLOOKUP(F202,'[1]Subj Lookup'!$A$5:$C$343,3)</f>
        <v>Refuse Sacks &amp; Holders</v>
      </c>
      <c r="E202" s="15" t="s">
        <v>420</v>
      </c>
      <c r="F202" s="15" t="s">
        <v>513</v>
      </c>
      <c r="G202" s="15" t="s">
        <v>514</v>
      </c>
      <c r="H202" s="16">
        <v>5</v>
      </c>
      <c r="I202" s="17">
        <v>2028</v>
      </c>
    </row>
    <row r="203" spans="1:9" ht="15">
      <c r="A203" s="1" t="str">
        <f>VLOOKUP(E203,'[1]Directorate Lookup'!$A$2:$D$1259,3)</f>
        <v>Place</v>
      </c>
      <c r="B203" s="1" t="str">
        <f>VLOOKUP(E203,'[1]Directorate Lookup'!$A$2:$E$1259,4)</f>
        <v>Operations</v>
      </c>
      <c r="C203" s="1" t="str">
        <f>VLOOKUP(F203,'[1]Subj Lookup'!$A$5:$C$343,2)</f>
        <v>Premises</v>
      </c>
      <c r="D203" s="1" t="str">
        <f>VLOOKUP(F203,'[1]Subj Lookup'!$A$5:$C$343,3)</f>
        <v>External Contractors</v>
      </c>
      <c r="E203" s="15" t="s">
        <v>328</v>
      </c>
      <c r="F203" s="15" t="s">
        <v>421</v>
      </c>
      <c r="G203" s="15" t="s">
        <v>517</v>
      </c>
      <c r="H203" s="16">
        <v>6</v>
      </c>
      <c r="I203" s="17">
        <v>50.5</v>
      </c>
    </row>
    <row r="204" spans="1:9" ht="15" customHeight="1">
      <c r="A204" s="1" t="str">
        <f>VLOOKUP(E204,'[1]Directorate Lookup'!$A$2:$D$1259,3)</f>
        <v>Place</v>
      </c>
      <c r="B204" s="1" t="str">
        <f>VLOOKUP(E204,'[1]Directorate Lookup'!$A$2:$E$1259,4)</f>
        <v>Operations</v>
      </c>
      <c r="C204" s="1" t="str">
        <f>VLOOKUP(F204,'[1]Subj Lookup'!$A$5:$C$343,2)</f>
        <v>Employees</v>
      </c>
      <c r="D204" s="1" t="str">
        <f>VLOOKUP(F204,'[1]Subj Lookup'!$A$5:$C$343,3)</f>
        <v>Agency Staff - Sickness Cover</v>
      </c>
      <c r="E204" s="15" t="s">
        <v>328</v>
      </c>
      <c r="F204" s="15" t="s">
        <v>114</v>
      </c>
      <c r="G204" s="15" t="s">
        <v>116</v>
      </c>
      <c r="H204" s="16">
        <v>4</v>
      </c>
      <c r="I204" s="17">
        <v>508.38</v>
      </c>
    </row>
    <row r="205" spans="1:9" ht="15">
      <c r="A205" s="1" t="str">
        <f>VLOOKUP(E205,'[1]Directorate Lookup'!$A$2:$D$1259,3)</f>
        <v>Place</v>
      </c>
      <c r="B205" s="1" t="str">
        <f>VLOOKUP(E205,'[1]Directorate Lookup'!$A$2:$E$1259,4)</f>
        <v>Operations</v>
      </c>
      <c r="C205" s="1" t="str">
        <f>VLOOKUP(F205,'[1]Subj Lookup'!$A$5:$C$343,2)</f>
        <v>Employees</v>
      </c>
      <c r="D205" s="1" t="str">
        <f>VLOOKUP(F205,'[1]Subj Lookup'!$A$5:$C$343,3)</f>
        <v>Agency Staff - Sickness Cover</v>
      </c>
      <c r="E205" s="15" t="s">
        <v>328</v>
      </c>
      <c r="F205" s="15" t="s">
        <v>114</v>
      </c>
      <c r="G205" s="15" t="s">
        <v>116</v>
      </c>
      <c r="H205" s="16">
        <v>5</v>
      </c>
      <c r="I205" s="17">
        <v>508.38</v>
      </c>
    </row>
    <row r="206" spans="1:9" ht="15">
      <c r="A206" s="1" t="str">
        <f>VLOOKUP(E206,'[1]Directorate Lookup'!$A$2:$D$1259,3)</f>
        <v>Place</v>
      </c>
      <c r="B206" s="1" t="str">
        <f>VLOOKUP(E206,'[1]Directorate Lookup'!$A$2:$E$1259,4)</f>
        <v>Operations</v>
      </c>
      <c r="C206" s="1" t="str">
        <f>VLOOKUP(F206,'[1]Subj Lookup'!$A$5:$C$343,2)</f>
        <v>Employees</v>
      </c>
      <c r="D206" s="1" t="str">
        <f>VLOOKUP(F206,'[1]Subj Lookup'!$A$5:$C$343,3)</f>
        <v>Agency Staff - Sickness Cover</v>
      </c>
      <c r="E206" s="15" t="s">
        <v>328</v>
      </c>
      <c r="F206" s="15" t="s">
        <v>114</v>
      </c>
      <c r="G206" s="15" t="s">
        <v>116</v>
      </c>
      <c r="H206" s="16">
        <v>6</v>
      </c>
      <c r="I206" s="17">
        <v>508.38</v>
      </c>
    </row>
    <row r="207" spans="1:9" ht="15">
      <c r="A207" s="1" t="str">
        <f>VLOOKUP(E207,'[1]Directorate Lookup'!$A$2:$D$1259,3)</f>
        <v>Place</v>
      </c>
      <c r="B207" s="1" t="str">
        <f>VLOOKUP(E207,'[1]Directorate Lookup'!$A$2:$E$1259,4)</f>
        <v>Operations</v>
      </c>
      <c r="C207" s="1" t="str">
        <f>VLOOKUP(F207,'[1]Subj Lookup'!$A$5:$C$343,2)</f>
        <v>Employees</v>
      </c>
      <c r="D207" s="1" t="str">
        <f>VLOOKUP(F207,'[1]Subj Lookup'!$A$5:$C$343,3)</f>
        <v>Agency Staff - Sickness Cover</v>
      </c>
      <c r="E207" s="15" t="s">
        <v>328</v>
      </c>
      <c r="F207" s="15" t="s">
        <v>114</v>
      </c>
      <c r="G207" s="15" t="s">
        <v>116</v>
      </c>
      <c r="H207" s="16">
        <v>6</v>
      </c>
      <c r="I207" s="17">
        <v>508.38</v>
      </c>
    </row>
    <row r="208" spans="1:9" ht="15">
      <c r="A208" s="1" t="str">
        <f>VLOOKUP(E208,'[1]Directorate Lookup'!$A$2:$D$1259,3)</f>
        <v>Place</v>
      </c>
      <c r="B208" s="1" t="str">
        <f>VLOOKUP(E208,'[1]Directorate Lookup'!$A$2:$E$1259,4)</f>
        <v>Operations</v>
      </c>
      <c r="C208" s="1" t="str">
        <f>VLOOKUP(F208,'[1]Subj Lookup'!$A$5:$C$343,2)</f>
        <v>Employees</v>
      </c>
      <c r="D208" s="1" t="str">
        <f>VLOOKUP(F208,'[1]Subj Lookup'!$A$5:$C$343,3)</f>
        <v>Agency Staff - Sickness Cover</v>
      </c>
      <c r="E208" s="15" t="s">
        <v>328</v>
      </c>
      <c r="F208" s="15" t="s">
        <v>114</v>
      </c>
      <c r="G208" s="15" t="s">
        <v>116</v>
      </c>
      <c r="H208" s="16">
        <v>6</v>
      </c>
      <c r="I208" s="17">
        <v>508.38</v>
      </c>
    </row>
    <row r="209" spans="1:9" ht="15">
      <c r="A209" s="1" t="str">
        <f>VLOOKUP(E209,'[1]Directorate Lookup'!$A$2:$D$1259,3)</f>
        <v>Place</v>
      </c>
      <c r="B209" s="1" t="str">
        <f>VLOOKUP(E209,'[1]Directorate Lookup'!$A$2:$E$1259,4)</f>
        <v>Operations</v>
      </c>
      <c r="C209" s="1" t="str">
        <f>VLOOKUP(F209,'[1]Subj Lookup'!$A$5:$C$343,2)</f>
        <v>Employees</v>
      </c>
      <c r="D209" s="1" t="str">
        <f>VLOOKUP(F209,'[1]Subj Lookup'!$A$5:$C$343,3)</f>
        <v>Agency Staff - Sickness Cover</v>
      </c>
      <c r="E209" s="15" t="s">
        <v>328</v>
      </c>
      <c r="F209" s="15" t="s">
        <v>114</v>
      </c>
      <c r="G209" s="15" t="s">
        <v>116</v>
      </c>
      <c r="H209" s="16">
        <v>6</v>
      </c>
      <c r="I209" s="17">
        <v>587.56</v>
      </c>
    </row>
    <row r="210" spans="1:9" ht="15">
      <c r="A210" s="1" t="str">
        <f>VLOOKUP(E210,'[1]Directorate Lookup'!$A$2:$D$1259,3)</f>
        <v>Place</v>
      </c>
      <c r="B210" s="1" t="str">
        <f>VLOOKUP(E210,'[1]Directorate Lookup'!$A$2:$E$1259,4)</f>
        <v>Operations</v>
      </c>
      <c r="C210" s="1" t="str">
        <f>VLOOKUP(F210,'[1]Subj Lookup'!$A$5:$C$343,2)</f>
        <v>Employees</v>
      </c>
      <c r="D210" s="1" t="str">
        <f>VLOOKUP(F210,'[1]Subj Lookup'!$A$5:$C$343,3)</f>
        <v>Agency Staff - Sickness Cover</v>
      </c>
      <c r="E210" s="15" t="s">
        <v>328</v>
      </c>
      <c r="F210" s="15" t="s">
        <v>114</v>
      </c>
      <c r="G210" s="15" t="s">
        <v>116</v>
      </c>
      <c r="H210" s="16">
        <v>4</v>
      </c>
      <c r="I210" s="17">
        <v>616.76</v>
      </c>
    </row>
    <row r="211" spans="1:9" ht="15">
      <c r="A211" s="1" t="str">
        <f>VLOOKUP(E211,'[1]Directorate Lookup'!$A$2:$D$1259,3)</f>
        <v>Place</v>
      </c>
      <c r="B211" s="1" t="str">
        <f>VLOOKUP(E211,'[1]Directorate Lookup'!$A$2:$E$1259,4)</f>
        <v>Operations</v>
      </c>
      <c r="C211" s="1" t="str">
        <f>VLOOKUP(F211,'[1]Subj Lookup'!$A$5:$C$343,2)</f>
        <v>Employees</v>
      </c>
      <c r="D211" s="1" t="str">
        <f>VLOOKUP(F211,'[1]Subj Lookup'!$A$5:$C$343,3)</f>
        <v>Agency Staff - Sickness Cover</v>
      </c>
      <c r="E211" s="15" t="s">
        <v>328</v>
      </c>
      <c r="F211" s="15" t="s">
        <v>114</v>
      </c>
      <c r="G211" s="15" t="s">
        <v>116</v>
      </c>
      <c r="H211" s="16">
        <v>4</v>
      </c>
      <c r="I211" s="17">
        <v>619.17</v>
      </c>
    </row>
    <row r="212" spans="1:9" ht="15">
      <c r="A212" s="1" t="str">
        <f>VLOOKUP(E212,'[1]Directorate Lookup'!$A$2:$D$1259,3)</f>
        <v>Place</v>
      </c>
      <c r="B212" s="1" t="str">
        <f>VLOOKUP(E212,'[1]Directorate Lookup'!$A$2:$E$1259,4)</f>
        <v>Operations</v>
      </c>
      <c r="C212" s="1" t="str">
        <f>VLOOKUP(F212,'[1]Subj Lookup'!$A$5:$C$343,2)</f>
        <v>Employees</v>
      </c>
      <c r="D212" s="1" t="str">
        <f>VLOOKUP(F212,'[1]Subj Lookup'!$A$5:$C$343,3)</f>
        <v>Agency Staff - Sickness Cover</v>
      </c>
      <c r="E212" s="15" t="s">
        <v>328</v>
      </c>
      <c r="F212" s="15" t="s">
        <v>114</v>
      </c>
      <c r="G212" s="15" t="s">
        <v>116</v>
      </c>
      <c r="H212" s="16">
        <v>6</v>
      </c>
      <c r="I212" s="17">
        <v>635.48</v>
      </c>
    </row>
    <row r="213" spans="1:9" ht="15">
      <c r="A213" s="1" t="str">
        <f>VLOOKUP(E213,'[1]Directorate Lookup'!$A$2:$D$1259,3)</f>
        <v>Place</v>
      </c>
      <c r="B213" s="1" t="str">
        <f>VLOOKUP(E213,'[1]Directorate Lookup'!$A$2:$E$1259,4)</f>
        <v>Operations</v>
      </c>
      <c r="C213" s="1" t="str">
        <f>VLOOKUP(F213,'[1]Subj Lookup'!$A$5:$C$343,2)</f>
        <v>Employees</v>
      </c>
      <c r="D213" s="1" t="str">
        <f>VLOOKUP(F213,'[1]Subj Lookup'!$A$5:$C$343,3)</f>
        <v>Agency Staff - Sickness Cover</v>
      </c>
      <c r="E213" s="15" t="s">
        <v>328</v>
      </c>
      <c r="F213" s="15" t="s">
        <v>114</v>
      </c>
      <c r="G213" s="15" t="s">
        <v>116</v>
      </c>
      <c r="H213" s="16">
        <v>6</v>
      </c>
      <c r="I213" s="17">
        <v>714.66</v>
      </c>
    </row>
    <row r="214" spans="1:9" ht="15" customHeight="1">
      <c r="A214" s="1" t="str">
        <f>VLOOKUP(E214,'[1]Directorate Lookup'!$A$2:$D$1259,3)</f>
        <v>Place</v>
      </c>
      <c r="B214" s="1" t="str">
        <f>VLOOKUP(E214,'[1]Directorate Lookup'!$A$2:$E$1259,4)</f>
        <v>Operations</v>
      </c>
      <c r="C214" s="1" t="str">
        <f>VLOOKUP(F214,'[1]Subj Lookup'!$A$5:$C$343,2)</f>
        <v>Employees</v>
      </c>
      <c r="D214" s="1" t="str">
        <f>VLOOKUP(F214,'[1]Subj Lookup'!$A$5:$C$343,3)</f>
        <v>Agency Staff - Sickness Cover</v>
      </c>
      <c r="E214" s="15" t="s">
        <v>328</v>
      </c>
      <c r="F214" s="15" t="s">
        <v>114</v>
      </c>
      <c r="G214" s="15" t="s">
        <v>116</v>
      </c>
      <c r="H214" s="16">
        <v>6</v>
      </c>
      <c r="I214" s="17">
        <v>841.75</v>
      </c>
    </row>
    <row r="215" spans="1:9" ht="15">
      <c r="A215" s="1" t="str">
        <f>VLOOKUP(E215,'[1]Directorate Lookup'!$A$2:$D$1259,3)</f>
        <v>Place</v>
      </c>
      <c r="B215" s="1" t="str">
        <f>VLOOKUP(E215,'[1]Directorate Lookup'!$A$2:$E$1259,4)</f>
        <v>Operations</v>
      </c>
      <c r="C215" s="1" t="str">
        <f>VLOOKUP(F215,'[1]Subj Lookup'!$A$5:$C$343,2)</f>
        <v>Employees</v>
      </c>
      <c r="D215" s="1" t="str">
        <f>VLOOKUP(F215,'[1]Subj Lookup'!$A$5:$C$343,3)</f>
        <v>Agency Staff - Sickness Cover</v>
      </c>
      <c r="E215" s="15" t="s">
        <v>328</v>
      </c>
      <c r="F215" s="15" t="s">
        <v>114</v>
      </c>
      <c r="G215" s="15" t="s">
        <v>116</v>
      </c>
      <c r="H215" s="16">
        <v>4</v>
      </c>
      <c r="I215" s="17">
        <v>889.67</v>
      </c>
    </row>
    <row r="216" spans="1:9" ht="15" customHeight="1">
      <c r="A216" s="1" t="str">
        <f>VLOOKUP(E216,'[1]Directorate Lookup'!$A$2:$D$1259,3)</f>
        <v>Place</v>
      </c>
      <c r="B216" s="1" t="str">
        <f>VLOOKUP(E216,'[1]Directorate Lookup'!$A$2:$E$1259,4)</f>
        <v>Operations</v>
      </c>
      <c r="C216" s="1" t="str">
        <f>VLOOKUP(F216,'[1]Subj Lookup'!$A$5:$C$343,2)</f>
        <v>Transport</v>
      </c>
      <c r="D216" s="1" t="str">
        <f>VLOOKUP(F216,'[1]Subj Lookup'!$A$5:$C$343,3)</f>
        <v>Fitters - minor repairs</v>
      </c>
      <c r="E216" s="15" t="s">
        <v>4</v>
      </c>
      <c r="F216" s="15" t="s">
        <v>85</v>
      </c>
      <c r="G216" s="15" t="s">
        <v>20</v>
      </c>
      <c r="H216" s="16">
        <v>6</v>
      </c>
      <c r="I216" s="17">
        <v>-247.03</v>
      </c>
    </row>
    <row r="217" spans="1:9" ht="15">
      <c r="A217" s="1" t="str">
        <f>VLOOKUP(E217,'[1]Directorate Lookup'!$A$2:$D$1259,3)</f>
        <v>Place</v>
      </c>
      <c r="B217" s="1" t="str">
        <f>VLOOKUP(E217,'[1]Directorate Lookup'!$A$2:$E$1259,4)</f>
        <v>Operations</v>
      </c>
      <c r="C217" s="1" t="str">
        <f>VLOOKUP(F217,'[1]Subj Lookup'!$A$5:$C$343,2)</f>
        <v>Transport</v>
      </c>
      <c r="D217" s="1" t="str">
        <f>VLOOKUP(F217,'[1]Subj Lookup'!$A$5:$C$343,3)</f>
        <v>Fitters - minor repairs</v>
      </c>
      <c r="E217" s="15" t="s">
        <v>4</v>
      </c>
      <c r="F217" s="15" t="s">
        <v>85</v>
      </c>
      <c r="G217" s="15" t="s">
        <v>20</v>
      </c>
      <c r="H217" s="16">
        <v>4</v>
      </c>
      <c r="I217" s="17">
        <v>-186.89</v>
      </c>
    </row>
    <row r="218" spans="1:9" ht="15">
      <c r="A218" s="1" t="str">
        <f>VLOOKUP(E218,'[1]Directorate Lookup'!$A$2:$D$1259,3)</f>
        <v>Place</v>
      </c>
      <c r="B218" s="1" t="str">
        <f>VLOOKUP(E218,'[1]Directorate Lookup'!$A$2:$E$1259,4)</f>
        <v>Operations</v>
      </c>
      <c r="C218" s="1" t="str">
        <f>VLOOKUP(F218,'[1]Subj Lookup'!$A$5:$C$343,2)</f>
        <v>Transport</v>
      </c>
      <c r="D218" s="1" t="str">
        <f>VLOOKUP(F218,'[1]Subj Lookup'!$A$5:$C$343,3)</f>
        <v>Fuel</v>
      </c>
      <c r="E218" s="15" t="s">
        <v>4</v>
      </c>
      <c r="F218" s="15" t="s">
        <v>71</v>
      </c>
      <c r="G218" s="15" t="s">
        <v>147</v>
      </c>
      <c r="H218" s="16">
        <v>5</v>
      </c>
      <c r="I218" s="17">
        <v>-100</v>
      </c>
    </row>
    <row r="219" spans="1:9" ht="15">
      <c r="A219" s="1" t="str">
        <f>VLOOKUP(E219,'[1]Directorate Lookup'!$A$2:$D$1259,3)</f>
        <v>Place</v>
      </c>
      <c r="B219" s="1" t="str">
        <f>VLOOKUP(E219,'[1]Directorate Lookup'!$A$2:$E$1259,4)</f>
        <v>Operations</v>
      </c>
      <c r="C219" s="1" t="str">
        <f>VLOOKUP(F219,'[1]Subj Lookup'!$A$5:$C$343,2)</f>
        <v>Transport</v>
      </c>
      <c r="D219" s="1" t="str">
        <f>VLOOKUP(F219,'[1]Subj Lookup'!$A$5:$C$343,3)</f>
        <v>Fitters - minor repairs</v>
      </c>
      <c r="E219" s="15" t="s">
        <v>4</v>
      </c>
      <c r="F219" s="15" t="s">
        <v>85</v>
      </c>
      <c r="G219" s="15" t="s">
        <v>41</v>
      </c>
      <c r="H219" s="16">
        <v>4</v>
      </c>
      <c r="I219" s="17">
        <v>14.2</v>
      </c>
    </row>
    <row r="220" spans="1:9" ht="15">
      <c r="A220" s="1" t="str">
        <f>VLOOKUP(E220,'[1]Directorate Lookup'!$A$2:$D$1259,3)</f>
        <v>Place</v>
      </c>
      <c r="B220" s="1" t="str">
        <f>VLOOKUP(E220,'[1]Directorate Lookup'!$A$2:$E$1259,4)</f>
        <v>Operations</v>
      </c>
      <c r="C220" s="1" t="str">
        <f>VLOOKUP(F220,'[1]Subj Lookup'!$A$5:$C$343,2)</f>
        <v>Transport</v>
      </c>
      <c r="D220" s="1" t="str">
        <f>VLOOKUP(F220,'[1]Subj Lookup'!$A$5:$C$343,3)</f>
        <v>Fitters - minor repairs</v>
      </c>
      <c r="E220" s="15" t="s">
        <v>4</v>
      </c>
      <c r="F220" s="15" t="s">
        <v>85</v>
      </c>
      <c r="G220" s="15" t="s">
        <v>184</v>
      </c>
      <c r="H220" s="16">
        <v>5</v>
      </c>
      <c r="I220" s="17">
        <v>17.5</v>
      </c>
    </row>
    <row r="221" spans="1:9" ht="15">
      <c r="A221" s="1" t="str">
        <f>VLOOKUP(E221,'[1]Directorate Lookup'!$A$2:$D$1259,3)</f>
        <v>Place</v>
      </c>
      <c r="B221" s="1" t="str">
        <f>VLOOKUP(E221,'[1]Directorate Lookup'!$A$2:$E$1259,4)</f>
        <v>Operations</v>
      </c>
      <c r="C221" s="1" t="str">
        <f>VLOOKUP(F221,'[1]Subj Lookup'!$A$5:$C$343,2)</f>
        <v>Transport</v>
      </c>
      <c r="D221" s="1" t="str">
        <f>VLOOKUP(F221,'[1]Subj Lookup'!$A$5:$C$343,3)</f>
        <v>Fitters - minor repairs</v>
      </c>
      <c r="E221" s="15" t="s">
        <v>4</v>
      </c>
      <c r="F221" s="15" t="s">
        <v>85</v>
      </c>
      <c r="G221" s="15" t="s">
        <v>41</v>
      </c>
      <c r="H221" s="16">
        <v>4</v>
      </c>
      <c r="I221" s="17">
        <v>24.5</v>
      </c>
    </row>
    <row r="222" spans="1:9" ht="15">
      <c r="A222" s="1" t="str">
        <f>VLOOKUP(E222,'[1]Directorate Lookup'!$A$2:$D$1259,3)</f>
        <v>Place</v>
      </c>
      <c r="B222" s="1" t="str">
        <f>VLOOKUP(E222,'[1]Directorate Lookup'!$A$2:$E$1259,4)</f>
        <v>Operations</v>
      </c>
      <c r="C222" s="1" t="str">
        <f>VLOOKUP(F222,'[1]Subj Lookup'!$A$5:$C$343,2)</f>
        <v>Transport</v>
      </c>
      <c r="D222" s="1" t="str">
        <f>VLOOKUP(F222,'[1]Subj Lookup'!$A$5:$C$343,3)</f>
        <v>Fitters - minor repairs</v>
      </c>
      <c r="E222" s="15" t="s">
        <v>4</v>
      </c>
      <c r="F222" s="15" t="s">
        <v>85</v>
      </c>
      <c r="G222" s="15" t="s">
        <v>41</v>
      </c>
      <c r="H222" s="16">
        <v>6</v>
      </c>
      <c r="I222" s="17">
        <v>29.5</v>
      </c>
    </row>
    <row r="223" spans="1:9" ht="15">
      <c r="A223" s="1" t="str">
        <f>VLOOKUP(E223,'[1]Directorate Lookup'!$A$2:$D$1259,3)</f>
        <v>Place</v>
      </c>
      <c r="B223" s="1" t="str">
        <f>VLOOKUP(E223,'[1]Directorate Lookup'!$A$2:$E$1259,4)</f>
        <v>Operations</v>
      </c>
      <c r="C223" s="1" t="str">
        <f>VLOOKUP(F223,'[1]Subj Lookup'!$A$5:$C$343,2)</f>
        <v>Transport</v>
      </c>
      <c r="D223" s="1" t="str">
        <f>VLOOKUP(F223,'[1]Subj Lookup'!$A$5:$C$343,3)</f>
        <v>Fitters - minor repairs</v>
      </c>
      <c r="E223" s="15" t="s">
        <v>4</v>
      </c>
      <c r="F223" s="15" t="s">
        <v>85</v>
      </c>
      <c r="G223" s="15" t="s">
        <v>20</v>
      </c>
      <c r="H223" s="16">
        <v>6</v>
      </c>
      <c r="I223" s="17">
        <v>35.78</v>
      </c>
    </row>
    <row r="224" spans="1:9" ht="15" customHeight="1">
      <c r="A224" s="1" t="str">
        <f>VLOOKUP(E224,'[1]Directorate Lookup'!$A$2:$D$1259,3)</f>
        <v>Place</v>
      </c>
      <c r="B224" s="1" t="str">
        <f>VLOOKUP(E224,'[1]Directorate Lookup'!$A$2:$E$1259,4)</f>
        <v>Operations</v>
      </c>
      <c r="C224" s="1" t="str">
        <f>VLOOKUP(F224,'[1]Subj Lookup'!$A$5:$C$343,2)</f>
        <v>Transport</v>
      </c>
      <c r="D224" s="1" t="str">
        <f>VLOOKUP(F224,'[1]Subj Lookup'!$A$5:$C$343,3)</f>
        <v>Fitters - minor repairs</v>
      </c>
      <c r="E224" s="15" t="s">
        <v>4</v>
      </c>
      <c r="F224" s="15" t="s">
        <v>85</v>
      </c>
      <c r="G224" s="15" t="s">
        <v>20</v>
      </c>
      <c r="H224" s="16">
        <v>5</v>
      </c>
      <c r="I224" s="17">
        <v>45</v>
      </c>
    </row>
    <row r="225" spans="1:9" ht="15">
      <c r="A225" s="1" t="str">
        <f>VLOOKUP(E225,'[1]Directorate Lookup'!$A$2:$D$1259,3)</f>
        <v>Place</v>
      </c>
      <c r="B225" s="1" t="str">
        <f>VLOOKUP(E225,'[1]Directorate Lookup'!$A$2:$E$1259,4)</f>
        <v>Operations</v>
      </c>
      <c r="C225" s="1" t="str">
        <f>VLOOKUP(F225,'[1]Subj Lookup'!$A$5:$C$343,2)</f>
        <v>Transport</v>
      </c>
      <c r="D225" s="1" t="str">
        <f>VLOOKUP(F225,'[1]Subj Lookup'!$A$5:$C$343,3)</f>
        <v>Fitters - minor repairs</v>
      </c>
      <c r="E225" s="15" t="s">
        <v>4</v>
      </c>
      <c r="F225" s="15" t="s">
        <v>85</v>
      </c>
      <c r="G225" s="15" t="s">
        <v>184</v>
      </c>
      <c r="H225" s="16">
        <v>6</v>
      </c>
      <c r="I225" s="17">
        <v>45</v>
      </c>
    </row>
    <row r="226" spans="1:9" ht="15">
      <c r="A226" s="1" t="str">
        <f>VLOOKUP(E226,'[1]Directorate Lookup'!$A$2:$D$1259,3)</f>
        <v>Place</v>
      </c>
      <c r="B226" s="1" t="str">
        <f>VLOOKUP(E226,'[1]Directorate Lookup'!$A$2:$E$1259,4)</f>
        <v>Operations</v>
      </c>
      <c r="C226" s="1" t="str">
        <f>VLOOKUP(F226,'[1]Subj Lookup'!$A$5:$C$343,2)</f>
        <v>Transport</v>
      </c>
      <c r="D226" s="1" t="str">
        <f>VLOOKUP(F226,'[1]Subj Lookup'!$A$5:$C$343,3)</f>
        <v>Fitters - minor repairs</v>
      </c>
      <c r="E226" s="15" t="s">
        <v>4</v>
      </c>
      <c r="F226" s="15" t="s">
        <v>85</v>
      </c>
      <c r="G226" s="15" t="s">
        <v>20</v>
      </c>
      <c r="H226" s="16">
        <v>6</v>
      </c>
      <c r="I226" s="17">
        <v>51.25</v>
      </c>
    </row>
    <row r="227" spans="1:9" ht="15">
      <c r="A227" s="1" t="str">
        <f>VLOOKUP(E227,'[1]Directorate Lookup'!$A$2:$D$1259,3)</f>
        <v>Place</v>
      </c>
      <c r="B227" s="1" t="str">
        <f>VLOOKUP(E227,'[1]Directorate Lookup'!$A$2:$E$1259,4)</f>
        <v>Operations</v>
      </c>
      <c r="C227" s="1" t="str">
        <f>VLOOKUP(F227,'[1]Subj Lookup'!$A$5:$C$343,2)</f>
        <v>Transport</v>
      </c>
      <c r="D227" s="1" t="str">
        <f>VLOOKUP(F227,'[1]Subj Lookup'!$A$5:$C$343,3)</f>
        <v>Vehicle Tracking Lease</v>
      </c>
      <c r="E227" s="15" t="s">
        <v>185</v>
      </c>
      <c r="F227" s="15" t="s">
        <v>186</v>
      </c>
      <c r="G227" s="15" t="s">
        <v>213</v>
      </c>
      <c r="H227" s="16">
        <v>4</v>
      </c>
      <c r="I227" s="17">
        <v>53.4</v>
      </c>
    </row>
    <row r="228" spans="1:9" ht="15">
      <c r="A228" s="1" t="str">
        <f>VLOOKUP(E228,'[1]Directorate Lookup'!$A$2:$D$1259,3)</f>
        <v>Place</v>
      </c>
      <c r="B228" s="1" t="str">
        <f>VLOOKUP(E228,'[1]Directorate Lookup'!$A$2:$E$1259,4)</f>
        <v>Operations</v>
      </c>
      <c r="C228" s="1" t="str">
        <f>VLOOKUP(F228,'[1]Subj Lookup'!$A$5:$C$343,2)</f>
        <v>Transport</v>
      </c>
      <c r="D228" s="1" t="str">
        <f>VLOOKUP(F228,'[1]Subj Lookup'!$A$5:$C$343,3)</f>
        <v>Fitters - minor repairs</v>
      </c>
      <c r="E228" s="15" t="s">
        <v>4</v>
      </c>
      <c r="F228" s="15" t="s">
        <v>85</v>
      </c>
      <c r="G228" s="15" t="s">
        <v>206</v>
      </c>
      <c r="H228" s="16">
        <v>6</v>
      </c>
      <c r="I228" s="17">
        <v>56</v>
      </c>
    </row>
    <row r="229" spans="1:9" ht="15">
      <c r="A229" s="1" t="str">
        <f>VLOOKUP(E229,'[1]Directorate Lookup'!$A$2:$D$1259,3)</f>
        <v>Place</v>
      </c>
      <c r="B229" s="1" t="str">
        <f>VLOOKUP(E229,'[1]Directorate Lookup'!$A$2:$E$1259,4)</f>
        <v>Operations</v>
      </c>
      <c r="C229" s="1" t="str">
        <f>VLOOKUP(F229,'[1]Subj Lookup'!$A$5:$C$343,2)</f>
        <v>Transport</v>
      </c>
      <c r="D229" s="1" t="str">
        <f>VLOOKUP(F229,'[1]Subj Lookup'!$A$5:$C$343,3)</f>
        <v>Fitters - minor repairs</v>
      </c>
      <c r="E229" s="15" t="s">
        <v>4</v>
      </c>
      <c r="F229" s="15" t="s">
        <v>85</v>
      </c>
      <c r="G229" s="15" t="s">
        <v>536</v>
      </c>
      <c r="H229" s="16">
        <v>5</v>
      </c>
      <c r="I229" s="17">
        <v>65</v>
      </c>
    </row>
    <row r="230" spans="1:9" ht="15">
      <c r="A230" s="1" t="str">
        <f>VLOOKUP(E230,'[1]Directorate Lookup'!$A$2:$D$1259,3)</f>
        <v>Place</v>
      </c>
      <c r="B230" s="1" t="str">
        <f>VLOOKUP(E230,'[1]Directorate Lookup'!$A$2:$E$1259,4)</f>
        <v>Operations</v>
      </c>
      <c r="C230" s="1" t="str">
        <f>VLOOKUP(F230,'[1]Subj Lookup'!$A$5:$C$343,2)</f>
        <v>Transport</v>
      </c>
      <c r="D230" s="1" t="str">
        <f>VLOOKUP(F230,'[1]Subj Lookup'!$A$5:$C$343,3)</f>
        <v>Fitters - minor repairs</v>
      </c>
      <c r="E230" s="15" t="s">
        <v>4</v>
      </c>
      <c r="F230" s="15" t="s">
        <v>85</v>
      </c>
      <c r="G230" s="15" t="s">
        <v>20</v>
      </c>
      <c r="H230" s="16">
        <v>6</v>
      </c>
      <c r="I230" s="17">
        <v>67.32</v>
      </c>
    </row>
    <row r="231" spans="1:9" ht="15">
      <c r="A231" s="1" t="str">
        <f>VLOOKUP(E231,'[1]Directorate Lookup'!$A$2:$D$1259,3)</f>
        <v>Place</v>
      </c>
      <c r="B231" s="1" t="str">
        <f>VLOOKUP(E231,'[1]Directorate Lookup'!$A$2:$E$1259,4)</f>
        <v>Operations</v>
      </c>
      <c r="C231" s="1" t="str">
        <f>VLOOKUP(F231,'[1]Subj Lookup'!$A$5:$C$343,2)</f>
        <v>Transport</v>
      </c>
      <c r="D231" s="1" t="str">
        <f>VLOOKUP(F231,'[1]Subj Lookup'!$A$5:$C$343,3)</f>
        <v>Fitters - minor repairs</v>
      </c>
      <c r="E231" s="15" t="s">
        <v>4</v>
      </c>
      <c r="F231" s="15" t="s">
        <v>85</v>
      </c>
      <c r="G231" s="15" t="s">
        <v>20</v>
      </c>
      <c r="H231" s="16">
        <v>6</v>
      </c>
      <c r="I231" s="17">
        <v>69.97</v>
      </c>
    </row>
    <row r="232" spans="1:9" ht="15">
      <c r="A232" s="1" t="str">
        <f>VLOOKUP(E232,'[1]Directorate Lookup'!$A$2:$D$1259,3)</f>
        <v>Place</v>
      </c>
      <c r="B232" s="1" t="str">
        <f>VLOOKUP(E232,'[1]Directorate Lookup'!$A$2:$E$1259,4)</f>
        <v>Operations</v>
      </c>
      <c r="C232" s="1" t="str">
        <f>VLOOKUP(F232,'[1]Subj Lookup'!$A$5:$C$343,2)</f>
        <v>Transport</v>
      </c>
      <c r="D232" s="1" t="str">
        <f>VLOOKUP(F232,'[1]Subj Lookup'!$A$5:$C$343,3)</f>
        <v>Fitters - minor repairs</v>
      </c>
      <c r="E232" s="15" t="s">
        <v>4</v>
      </c>
      <c r="F232" s="15" t="s">
        <v>85</v>
      </c>
      <c r="G232" s="15" t="s">
        <v>41</v>
      </c>
      <c r="H232" s="16">
        <v>6</v>
      </c>
      <c r="I232" s="17">
        <v>70</v>
      </c>
    </row>
    <row r="233" spans="1:9" ht="15">
      <c r="A233" s="1" t="str">
        <f>VLOOKUP(E233,'[1]Directorate Lookup'!$A$2:$D$1259,3)</f>
        <v>Place</v>
      </c>
      <c r="B233" s="1" t="str">
        <f>VLOOKUP(E233,'[1]Directorate Lookup'!$A$2:$E$1259,4)</f>
        <v>Operations</v>
      </c>
      <c r="C233" s="1" t="str">
        <f>VLOOKUP(F233,'[1]Subj Lookup'!$A$5:$C$343,2)</f>
        <v>Transport</v>
      </c>
      <c r="D233" s="1" t="str">
        <f>VLOOKUP(F233,'[1]Subj Lookup'!$A$5:$C$343,3)</f>
        <v>Fitters - minor repairs</v>
      </c>
      <c r="E233" s="15" t="s">
        <v>4</v>
      </c>
      <c r="F233" s="15" t="s">
        <v>85</v>
      </c>
      <c r="G233" s="15" t="s">
        <v>20</v>
      </c>
      <c r="H233" s="16">
        <v>4</v>
      </c>
      <c r="I233" s="17">
        <v>72.32</v>
      </c>
    </row>
    <row r="234" spans="1:9" ht="15">
      <c r="A234" s="1" t="str">
        <f>VLOOKUP(E234,'[1]Directorate Lookup'!$A$2:$D$1259,3)</f>
        <v>Place</v>
      </c>
      <c r="B234" s="1" t="str">
        <f>VLOOKUP(E234,'[1]Directorate Lookup'!$A$2:$E$1259,4)</f>
        <v>Operations</v>
      </c>
      <c r="C234" s="1" t="str">
        <f>VLOOKUP(F234,'[1]Subj Lookup'!$A$5:$C$343,2)</f>
        <v>Transport</v>
      </c>
      <c r="D234" s="1" t="str">
        <f>VLOOKUP(F234,'[1]Subj Lookup'!$A$5:$C$343,3)</f>
        <v>Fitters - minor repairs</v>
      </c>
      <c r="E234" s="15" t="s">
        <v>4</v>
      </c>
      <c r="F234" s="15" t="s">
        <v>85</v>
      </c>
      <c r="G234" s="15" t="s">
        <v>41</v>
      </c>
      <c r="H234" s="16">
        <v>4</v>
      </c>
      <c r="I234" s="17">
        <v>74.25</v>
      </c>
    </row>
    <row r="235" spans="1:9" ht="15">
      <c r="A235" s="1" t="str">
        <f>VLOOKUP(E235,'[1]Directorate Lookup'!$A$2:$D$1259,3)</f>
        <v>Place</v>
      </c>
      <c r="B235" s="1" t="str">
        <f>VLOOKUP(E235,'[1]Directorate Lookup'!$A$2:$E$1259,4)</f>
        <v>Operations</v>
      </c>
      <c r="C235" s="1" t="str">
        <f>VLOOKUP(F235,'[1]Subj Lookup'!$A$5:$C$343,2)</f>
        <v>Transport</v>
      </c>
      <c r="D235" s="1" t="str">
        <f>VLOOKUP(F235,'[1]Subj Lookup'!$A$5:$C$343,3)</f>
        <v>Fitters - minor repairs</v>
      </c>
      <c r="E235" s="15" t="s">
        <v>4</v>
      </c>
      <c r="F235" s="15" t="s">
        <v>85</v>
      </c>
      <c r="G235" s="15" t="s">
        <v>539</v>
      </c>
      <c r="H235" s="16">
        <v>5</v>
      </c>
      <c r="I235" s="17">
        <v>75</v>
      </c>
    </row>
    <row r="236" spans="1:9" ht="15" customHeight="1">
      <c r="A236" s="1" t="str">
        <f>VLOOKUP(E236,'[1]Directorate Lookup'!$A$2:$D$1259,3)</f>
        <v>Place</v>
      </c>
      <c r="B236" s="1" t="str">
        <f>VLOOKUP(E236,'[1]Directorate Lookup'!$A$2:$E$1259,4)</f>
        <v>Operations</v>
      </c>
      <c r="C236" s="1" t="str">
        <f>VLOOKUP(F236,'[1]Subj Lookup'!$A$5:$C$343,2)</f>
        <v>Transport</v>
      </c>
      <c r="D236" s="1" t="str">
        <f>VLOOKUP(F236,'[1]Subj Lookup'!$A$5:$C$343,3)</f>
        <v>Fitters - minor repairs</v>
      </c>
      <c r="E236" s="15" t="s">
        <v>4</v>
      </c>
      <c r="F236" s="15" t="s">
        <v>85</v>
      </c>
      <c r="G236" s="15" t="s">
        <v>547</v>
      </c>
      <c r="H236" s="16">
        <v>5</v>
      </c>
      <c r="I236" s="17">
        <v>94</v>
      </c>
    </row>
    <row r="237" spans="1:9" ht="15" customHeight="1">
      <c r="A237" s="1" t="str">
        <f>VLOOKUP(E237,'[1]Directorate Lookup'!$A$2:$D$1259,3)</f>
        <v>Place</v>
      </c>
      <c r="B237" s="1" t="str">
        <f>VLOOKUP(E237,'[1]Directorate Lookup'!$A$2:$E$1259,4)</f>
        <v>Operations</v>
      </c>
      <c r="C237" s="1" t="str">
        <f>VLOOKUP(F237,'[1]Subj Lookup'!$A$5:$C$343,2)</f>
        <v>Transport</v>
      </c>
      <c r="D237" s="1" t="str">
        <f>VLOOKUP(F237,'[1]Subj Lookup'!$A$5:$C$343,3)</f>
        <v>Vehicle Tracking Lease</v>
      </c>
      <c r="E237" s="15" t="s">
        <v>185</v>
      </c>
      <c r="F237" s="15" t="s">
        <v>186</v>
      </c>
      <c r="G237" s="15" t="s">
        <v>213</v>
      </c>
      <c r="H237" s="16">
        <v>5</v>
      </c>
      <c r="I237" s="17">
        <v>97</v>
      </c>
    </row>
    <row r="238" spans="1:9" ht="15">
      <c r="A238" s="1" t="str">
        <f>VLOOKUP(E238,'[1]Directorate Lookup'!$A$2:$D$1259,3)</f>
        <v>Place</v>
      </c>
      <c r="B238" s="1" t="str">
        <f>VLOOKUP(E238,'[1]Directorate Lookup'!$A$2:$E$1259,4)</f>
        <v>Operations</v>
      </c>
      <c r="C238" s="1" t="str">
        <f>VLOOKUP(F238,'[1]Subj Lookup'!$A$5:$C$343,2)</f>
        <v>Transport</v>
      </c>
      <c r="D238" s="1" t="str">
        <f>VLOOKUP(F238,'[1]Subj Lookup'!$A$5:$C$343,3)</f>
        <v>Vehicle Tracking Lease</v>
      </c>
      <c r="E238" s="15" t="s">
        <v>185</v>
      </c>
      <c r="F238" s="15" t="s">
        <v>186</v>
      </c>
      <c r="G238" s="15" t="s">
        <v>213</v>
      </c>
      <c r="H238" s="16">
        <v>5</v>
      </c>
      <c r="I238" s="17">
        <v>97</v>
      </c>
    </row>
    <row r="239" spans="1:9" ht="15">
      <c r="A239" s="1" t="str">
        <f>VLOOKUP(E239,'[1]Directorate Lookup'!$A$2:$D$1259,3)</f>
        <v>Place</v>
      </c>
      <c r="B239" s="1" t="str">
        <f>VLOOKUP(E239,'[1]Directorate Lookup'!$A$2:$E$1259,4)</f>
        <v>Operations</v>
      </c>
      <c r="C239" s="1" t="str">
        <f>VLOOKUP(F239,'[1]Subj Lookup'!$A$5:$C$343,2)</f>
        <v>Transport</v>
      </c>
      <c r="D239" s="1" t="str">
        <f>VLOOKUP(F239,'[1]Subj Lookup'!$A$5:$C$343,3)</f>
        <v>Fitters - minor repairs</v>
      </c>
      <c r="E239" s="15" t="s">
        <v>4</v>
      </c>
      <c r="F239" s="15" t="s">
        <v>85</v>
      </c>
      <c r="G239" s="15" t="s">
        <v>394</v>
      </c>
      <c r="H239" s="16">
        <v>6</v>
      </c>
      <c r="I239" s="17">
        <v>100</v>
      </c>
    </row>
    <row r="240" spans="1:9" ht="15">
      <c r="A240" s="1" t="str">
        <f>VLOOKUP(E240,'[1]Directorate Lookup'!$A$2:$D$1259,3)</f>
        <v>Place</v>
      </c>
      <c r="B240" s="1" t="str">
        <f>VLOOKUP(E240,'[1]Directorate Lookup'!$A$2:$E$1259,4)</f>
        <v>Operations</v>
      </c>
      <c r="C240" s="1" t="str">
        <f>VLOOKUP(F240,'[1]Subj Lookup'!$A$5:$C$343,2)</f>
        <v>Transport</v>
      </c>
      <c r="D240" s="1" t="str">
        <f>VLOOKUP(F240,'[1]Subj Lookup'!$A$5:$C$343,3)</f>
        <v>Fuel</v>
      </c>
      <c r="E240" s="15" t="s">
        <v>4</v>
      </c>
      <c r="F240" s="15" t="s">
        <v>71</v>
      </c>
      <c r="G240" s="15" t="s">
        <v>147</v>
      </c>
      <c r="H240" s="16">
        <v>5</v>
      </c>
      <c r="I240" s="17">
        <v>100</v>
      </c>
    </row>
    <row r="241" spans="1:9" ht="15">
      <c r="A241" s="1" t="str">
        <f>VLOOKUP(E241,'[1]Directorate Lookup'!$A$2:$D$1259,3)</f>
        <v>Place</v>
      </c>
      <c r="B241" s="1" t="str">
        <f>VLOOKUP(E241,'[1]Directorate Lookup'!$A$2:$E$1259,4)</f>
        <v>Operations</v>
      </c>
      <c r="C241" s="1" t="str">
        <f>VLOOKUP(F241,'[1]Subj Lookup'!$A$5:$C$343,2)</f>
        <v>Transport</v>
      </c>
      <c r="D241" s="1" t="str">
        <f>VLOOKUP(F241,'[1]Subj Lookup'!$A$5:$C$343,3)</f>
        <v>Fitters - minor repairs</v>
      </c>
      <c r="E241" s="15" t="s">
        <v>4</v>
      </c>
      <c r="F241" s="15" t="s">
        <v>85</v>
      </c>
      <c r="G241" s="15" t="s">
        <v>20</v>
      </c>
      <c r="H241" s="16">
        <v>5</v>
      </c>
      <c r="I241" s="17">
        <v>107.99</v>
      </c>
    </row>
    <row r="242" spans="1:9" ht="15">
      <c r="A242" s="1" t="str">
        <f>VLOOKUP(E242,'[1]Directorate Lookup'!$A$2:$D$1259,3)</f>
        <v>Place</v>
      </c>
      <c r="B242" s="1" t="str">
        <f>VLOOKUP(E242,'[1]Directorate Lookup'!$A$2:$E$1259,4)</f>
        <v>Operations</v>
      </c>
      <c r="C242" s="1" t="str">
        <f>VLOOKUP(F242,'[1]Subj Lookup'!$A$5:$C$343,2)</f>
        <v>Transport</v>
      </c>
      <c r="D242" s="1" t="str">
        <f>VLOOKUP(F242,'[1]Subj Lookup'!$A$5:$C$343,3)</f>
        <v>Fitters - minor repairs</v>
      </c>
      <c r="E242" s="15" t="s">
        <v>4</v>
      </c>
      <c r="F242" s="15" t="s">
        <v>85</v>
      </c>
      <c r="G242" s="15" t="s">
        <v>20</v>
      </c>
      <c r="H242" s="16">
        <v>5</v>
      </c>
      <c r="I242" s="17">
        <v>112.56</v>
      </c>
    </row>
    <row r="243" spans="1:9" ht="15" customHeight="1">
      <c r="A243" s="1" t="str">
        <f>VLOOKUP(E243,'[1]Directorate Lookup'!$A$2:$D$1259,3)</f>
        <v>Place</v>
      </c>
      <c r="B243" s="1" t="str">
        <f>VLOOKUP(E243,'[1]Directorate Lookup'!$A$2:$E$1259,4)</f>
        <v>Operations</v>
      </c>
      <c r="C243" s="1" t="str">
        <f>VLOOKUP(F243,'[1]Subj Lookup'!$A$5:$C$343,2)</f>
        <v>Transport</v>
      </c>
      <c r="D243" s="1" t="str">
        <f>VLOOKUP(F243,'[1]Subj Lookup'!$A$5:$C$343,3)</f>
        <v>Fitters - minor repairs</v>
      </c>
      <c r="E243" s="15" t="s">
        <v>4</v>
      </c>
      <c r="F243" s="15" t="s">
        <v>85</v>
      </c>
      <c r="G243" s="15" t="s">
        <v>20</v>
      </c>
      <c r="H243" s="16">
        <v>5</v>
      </c>
      <c r="I243" s="17">
        <v>112.56</v>
      </c>
    </row>
    <row r="244" spans="1:9" ht="15" customHeight="1">
      <c r="A244" s="1" t="str">
        <f>VLOOKUP(E244,'[1]Directorate Lookup'!$A$2:$D$1259,3)</f>
        <v>Place</v>
      </c>
      <c r="B244" s="1" t="str">
        <f>VLOOKUP(E244,'[1]Directorate Lookup'!$A$2:$E$1259,4)</f>
        <v>Operations</v>
      </c>
      <c r="C244" s="1" t="str">
        <f>VLOOKUP(F244,'[1]Subj Lookup'!$A$5:$C$343,2)</f>
        <v>Transport</v>
      </c>
      <c r="D244" s="1" t="str">
        <f>VLOOKUP(F244,'[1]Subj Lookup'!$A$5:$C$343,3)</f>
        <v>Fitters - minor repairs</v>
      </c>
      <c r="E244" s="15" t="s">
        <v>4</v>
      </c>
      <c r="F244" s="15" t="s">
        <v>85</v>
      </c>
      <c r="G244" s="15" t="s">
        <v>184</v>
      </c>
      <c r="H244" s="16">
        <v>5</v>
      </c>
      <c r="I244" s="17">
        <v>114.96</v>
      </c>
    </row>
    <row r="245" spans="1:9" ht="15">
      <c r="A245" s="1" t="str">
        <f>VLOOKUP(E245,'[1]Directorate Lookup'!$A$2:$D$1259,3)</f>
        <v>Place</v>
      </c>
      <c r="B245" s="1" t="str">
        <f>VLOOKUP(E245,'[1]Directorate Lookup'!$A$2:$E$1259,4)</f>
        <v>Operations</v>
      </c>
      <c r="C245" s="1" t="str">
        <f>VLOOKUP(F245,'[1]Subj Lookup'!$A$5:$C$343,2)</f>
        <v>Transport</v>
      </c>
      <c r="D245" s="1" t="str">
        <f>VLOOKUP(F245,'[1]Subj Lookup'!$A$5:$C$343,3)</f>
        <v>Fitters - minor repairs</v>
      </c>
      <c r="E245" s="15" t="s">
        <v>4</v>
      </c>
      <c r="F245" s="15" t="s">
        <v>85</v>
      </c>
      <c r="G245" s="15" t="s">
        <v>20</v>
      </c>
      <c r="H245" s="16">
        <v>6</v>
      </c>
      <c r="I245" s="17">
        <v>121.83</v>
      </c>
    </row>
    <row r="246" spans="1:9" ht="15">
      <c r="A246" s="1" t="str">
        <f>VLOOKUP(E246,'[1]Directorate Lookup'!$A$2:$D$1259,3)</f>
        <v>Place</v>
      </c>
      <c r="B246" s="1" t="str">
        <f>VLOOKUP(E246,'[1]Directorate Lookup'!$A$2:$E$1259,4)</f>
        <v>Operations</v>
      </c>
      <c r="C246" s="1" t="str">
        <f>VLOOKUP(F246,'[1]Subj Lookup'!$A$5:$C$343,2)</f>
        <v>Transport</v>
      </c>
      <c r="D246" s="1" t="str">
        <f>VLOOKUP(F246,'[1]Subj Lookup'!$A$5:$C$343,3)</f>
        <v>Fitters - minor repairs</v>
      </c>
      <c r="E246" s="15" t="s">
        <v>4</v>
      </c>
      <c r="F246" s="15" t="s">
        <v>85</v>
      </c>
      <c r="G246" s="15" t="s">
        <v>153</v>
      </c>
      <c r="H246" s="16">
        <v>5</v>
      </c>
      <c r="I246" s="17">
        <v>130</v>
      </c>
    </row>
    <row r="247" spans="1:9" ht="15" customHeight="1">
      <c r="A247" s="1" t="str">
        <f>VLOOKUP(E247,'[1]Directorate Lookup'!$A$2:$D$1259,3)</f>
        <v>Place</v>
      </c>
      <c r="B247" s="1" t="str">
        <f>VLOOKUP(E247,'[1]Directorate Lookup'!$A$2:$E$1259,4)</f>
        <v>Operations</v>
      </c>
      <c r="C247" s="1" t="str">
        <f>VLOOKUP(F247,'[1]Subj Lookup'!$A$5:$C$343,2)</f>
        <v>Transport</v>
      </c>
      <c r="D247" s="1" t="str">
        <f>VLOOKUP(F247,'[1]Subj Lookup'!$A$5:$C$343,3)</f>
        <v>Fitters - minor repairs</v>
      </c>
      <c r="E247" s="15" t="s">
        <v>4</v>
      </c>
      <c r="F247" s="15" t="s">
        <v>85</v>
      </c>
      <c r="G247" s="15" t="s">
        <v>41</v>
      </c>
      <c r="H247" s="16">
        <v>6</v>
      </c>
      <c r="I247" s="17">
        <v>131.36</v>
      </c>
    </row>
    <row r="248" spans="1:9" ht="15" customHeight="1">
      <c r="A248" s="1" t="str">
        <f>VLOOKUP(E248,'[1]Directorate Lookup'!$A$2:$D$1259,3)</f>
        <v>Place</v>
      </c>
      <c r="B248" s="1" t="str">
        <f>VLOOKUP(E248,'[1]Directorate Lookup'!$A$2:$E$1259,4)</f>
        <v>Operations</v>
      </c>
      <c r="C248" s="1" t="str">
        <f>VLOOKUP(F248,'[1]Subj Lookup'!$A$5:$C$343,2)</f>
        <v>Transport</v>
      </c>
      <c r="D248" s="1" t="str">
        <f>VLOOKUP(F248,'[1]Subj Lookup'!$A$5:$C$343,3)</f>
        <v>Fitters - minor repairs</v>
      </c>
      <c r="E248" s="15" t="s">
        <v>4</v>
      </c>
      <c r="F248" s="15" t="s">
        <v>85</v>
      </c>
      <c r="G248" s="15" t="s">
        <v>20</v>
      </c>
      <c r="H248" s="16">
        <v>4</v>
      </c>
      <c r="I248" s="17">
        <v>148.6</v>
      </c>
    </row>
    <row r="249" spans="1:9" ht="15">
      <c r="A249" s="1" t="str">
        <f>VLOOKUP(E249,'[1]Directorate Lookup'!$A$2:$D$1259,3)</f>
        <v>Place</v>
      </c>
      <c r="B249" s="1" t="str">
        <f>VLOOKUP(E249,'[1]Directorate Lookup'!$A$2:$E$1259,4)</f>
        <v>Operations</v>
      </c>
      <c r="C249" s="1" t="str">
        <f>VLOOKUP(F249,'[1]Subj Lookup'!$A$5:$C$343,2)</f>
        <v>Transport</v>
      </c>
      <c r="D249" s="1" t="str">
        <f>VLOOKUP(F249,'[1]Subj Lookup'!$A$5:$C$343,3)</f>
        <v>Fitters - minor repairs</v>
      </c>
      <c r="E249" s="15" t="s">
        <v>4</v>
      </c>
      <c r="F249" s="15" t="s">
        <v>85</v>
      </c>
      <c r="G249" s="15" t="s">
        <v>20</v>
      </c>
      <c r="H249" s="16">
        <v>4</v>
      </c>
      <c r="I249" s="17">
        <v>148.6</v>
      </c>
    </row>
    <row r="250" spans="1:9" ht="15">
      <c r="A250" s="1" t="str">
        <f>VLOOKUP(E250,'[1]Directorate Lookup'!$A$2:$D$1259,3)</f>
        <v>Place</v>
      </c>
      <c r="B250" s="1" t="str">
        <f>VLOOKUP(E250,'[1]Directorate Lookup'!$A$2:$E$1259,4)</f>
        <v>Operations</v>
      </c>
      <c r="C250" s="1" t="str">
        <f>VLOOKUP(F250,'[1]Subj Lookup'!$A$5:$C$343,2)</f>
        <v>Transport</v>
      </c>
      <c r="D250" s="1" t="str">
        <f>VLOOKUP(F250,'[1]Subj Lookup'!$A$5:$C$343,3)</f>
        <v>Fitters - minor repairs</v>
      </c>
      <c r="E250" s="15" t="s">
        <v>4</v>
      </c>
      <c r="F250" s="15" t="s">
        <v>85</v>
      </c>
      <c r="G250" s="15" t="s">
        <v>20</v>
      </c>
      <c r="H250" s="16">
        <v>6</v>
      </c>
      <c r="I250" s="17">
        <v>163.41</v>
      </c>
    </row>
    <row r="251" spans="1:9" ht="15">
      <c r="A251" s="1" t="str">
        <f>VLOOKUP(E251,'[1]Directorate Lookup'!$A$2:$D$1259,3)</f>
        <v>Place</v>
      </c>
      <c r="B251" s="1" t="str">
        <f>VLOOKUP(E251,'[1]Directorate Lookup'!$A$2:$E$1259,4)</f>
        <v>Operations</v>
      </c>
      <c r="C251" s="1" t="str">
        <f>VLOOKUP(F251,'[1]Subj Lookup'!$A$5:$C$343,2)</f>
        <v>Transport</v>
      </c>
      <c r="D251" s="1" t="str">
        <f>VLOOKUP(F251,'[1]Subj Lookup'!$A$5:$C$343,3)</f>
        <v>Fitters - minor repairs</v>
      </c>
      <c r="E251" s="15" t="s">
        <v>4</v>
      </c>
      <c r="F251" s="15" t="s">
        <v>85</v>
      </c>
      <c r="G251" s="15" t="s">
        <v>41</v>
      </c>
      <c r="H251" s="16">
        <v>6</v>
      </c>
      <c r="I251" s="17">
        <v>163.98</v>
      </c>
    </row>
    <row r="252" spans="1:9" ht="15">
      <c r="A252" s="1" t="str">
        <f>VLOOKUP(E252,'[1]Directorate Lookup'!$A$2:$D$1259,3)</f>
        <v>Place</v>
      </c>
      <c r="B252" s="1" t="str">
        <f>VLOOKUP(E252,'[1]Directorate Lookup'!$A$2:$E$1259,4)</f>
        <v>Operations</v>
      </c>
      <c r="C252" s="1" t="str">
        <f>VLOOKUP(F252,'[1]Subj Lookup'!$A$5:$C$343,2)</f>
        <v>Transport</v>
      </c>
      <c r="D252" s="1" t="str">
        <f>VLOOKUP(F252,'[1]Subj Lookup'!$A$5:$C$343,3)</f>
        <v>Fitters - minor repairs</v>
      </c>
      <c r="E252" s="15" t="s">
        <v>4</v>
      </c>
      <c r="F252" s="15" t="s">
        <v>85</v>
      </c>
      <c r="G252" s="15" t="s">
        <v>153</v>
      </c>
      <c r="H252" s="16">
        <v>5</v>
      </c>
      <c r="I252" s="17">
        <v>170</v>
      </c>
    </row>
    <row r="253" spans="1:9" ht="15">
      <c r="A253" s="1" t="str">
        <f>VLOOKUP(E253,'[1]Directorate Lookup'!$A$2:$D$1259,3)</f>
        <v>Place</v>
      </c>
      <c r="B253" s="1" t="str">
        <f>VLOOKUP(E253,'[1]Directorate Lookup'!$A$2:$E$1259,4)</f>
        <v>Operations</v>
      </c>
      <c r="C253" s="1" t="str">
        <f>VLOOKUP(F253,'[1]Subj Lookup'!$A$5:$C$343,2)</f>
        <v>Transport</v>
      </c>
      <c r="D253" s="1" t="str">
        <f>VLOOKUP(F253,'[1]Subj Lookup'!$A$5:$C$343,3)</f>
        <v>Fitters - minor repairs</v>
      </c>
      <c r="E253" s="15" t="s">
        <v>4</v>
      </c>
      <c r="F253" s="15" t="s">
        <v>85</v>
      </c>
      <c r="G253" s="15" t="s">
        <v>20</v>
      </c>
      <c r="H253" s="16">
        <v>6</v>
      </c>
      <c r="I253" s="17">
        <v>175.26</v>
      </c>
    </row>
    <row r="254" spans="1:9" ht="15">
      <c r="A254" s="1" t="str">
        <f>VLOOKUP(E254,'[1]Directorate Lookup'!$A$2:$D$1259,3)</f>
        <v>Place</v>
      </c>
      <c r="B254" s="1" t="str">
        <f>VLOOKUP(E254,'[1]Directorate Lookup'!$A$2:$E$1259,4)</f>
        <v>Operations</v>
      </c>
      <c r="C254" s="1" t="str">
        <f>VLOOKUP(F254,'[1]Subj Lookup'!$A$5:$C$343,2)</f>
        <v>Transport</v>
      </c>
      <c r="D254" s="1" t="str">
        <f>VLOOKUP(F254,'[1]Subj Lookup'!$A$5:$C$343,3)</f>
        <v>Vehicle Tracking Lease</v>
      </c>
      <c r="E254" s="15" t="s">
        <v>185</v>
      </c>
      <c r="F254" s="15" t="s">
        <v>186</v>
      </c>
      <c r="G254" s="15" t="s">
        <v>213</v>
      </c>
      <c r="H254" s="16">
        <v>6</v>
      </c>
      <c r="I254" s="17">
        <v>178</v>
      </c>
    </row>
    <row r="255" spans="1:9" ht="15">
      <c r="A255" s="1" t="str">
        <f>VLOOKUP(E255,'[1]Directorate Lookup'!$A$2:$D$1259,3)</f>
        <v>Place</v>
      </c>
      <c r="B255" s="1" t="str">
        <f>VLOOKUP(E255,'[1]Directorate Lookup'!$A$2:$E$1259,4)</f>
        <v>Operations</v>
      </c>
      <c r="C255" s="1" t="str">
        <f>VLOOKUP(F255,'[1]Subj Lookup'!$A$5:$C$343,2)</f>
        <v>Transport</v>
      </c>
      <c r="D255" s="1" t="str">
        <f>VLOOKUP(F255,'[1]Subj Lookup'!$A$5:$C$343,3)</f>
        <v>Fitters - minor repairs</v>
      </c>
      <c r="E255" s="15" t="s">
        <v>4</v>
      </c>
      <c r="F255" s="15" t="s">
        <v>85</v>
      </c>
      <c r="G255" s="15" t="s">
        <v>20</v>
      </c>
      <c r="H255" s="16">
        <v>4</v>
      </c>
      <c r="I255" s="17">
        <v>181.88</v>
      </c>
    </row>
    <row r="256" spans="1:9" ht="15">
      <c r="A256" s="1" t="str">
        <f>VLOOKUP(E256,'[1]Directorate Lookup'!$A$2:$D$1259,3)</f>
        <v>Place</v>
      </c>
      <c r="B256" s="1" t="str">
        <f>VLOOKUP(E256,'[1]Directorate Lookup'!$A$2:$E$1259,4)</f>
        <v>Operations</v>
      </c>
      <c r="C256" s="1" t="str">
        <f>VLOOKUP(F256,'[1]Subj Lookup'!$A$5:$C$343,2)</f>
        <v>Transport</v>
      </c>
      <c r="D256" s="1" t="str">
        <f>VLOOKUP(F256,'[1]Subj Lookup'!$A$5:$C$343,3)</f>
        <v>Fitters - minor repairs</v>
      </c>
      <c r="E256" s="15" t="s">
        <v>4</v>
      </c>
      <c r="F256" s="15" t="s">
        <v>85</v>
      </c>
      <c r="G256" s="15" t="s">
        <v>572</v>
      </c>
      <c r="H256" s="16">
        <v>5</v>
      </c>
      <c r="I256" s="17">
        <v>184.54</v>
      </c>
    </row>
    <row r="257" spans="1:9" ht="15" customHeight="1">
      <c r="A257" s="1" t="str">
        <f>VLOOKUP(E257,'[1]Directorate Lookup'!$A$2:$D$1259,3)</f>
        <v>Place</v>
      </c>
      <c r="B257" s="1" t="str">
        <f>VLOOKUP(E257,'[1]Directorate Lookup'!$A$2:$E$1259,4)</f>
        <v>Operations</v>
      </c>
      <c r="C257" s="1" t="str">
        <f>VLOOKUP(F257,'[1]Subj Lookup'!$A$5:$C$343,2)</f>
        <v>Transport</v>
      </c>
      <c r="D257" s="1" t="str">
        <f>VLOOKUP(F257,'[1]Subj Lookup'!$A$5:$C$343,3)</f>
        <v>Fitters - minor repairs</v>
      </c>
      <c r="E257" s="15" t="s">
        <v>4</v>
      </c>
      <c r="F257" s="15" t="s">
        <v>85</v>
      </c>
      <c r="G257" s="15" t="s">
        <v>20</v>
      </c>
      <c r="H257" s="16">
        <v>4</v>
      </c>
      <c r="I257" s="17">
        <v>186.89</v>
      </c>
    </row>
    <row r="258" spans="1:9" ht="15">
      <c r="A258" s="1" t="str">
        <f>VLOOKUP(E258,'[1]Directorate Lookup'!$A$2:$D$1259,3)</f>
        <v>Place</v>
      </c>
      <c r="B258" s="1" t="str">
        <f>VLOOKUP(E258,'[1]Directorate Lookup'!$A$2:$E$1259,4)</f>
        <v>Operations</v>
      </c>
      <c r="C258" s="1" t="str">
        <f>VLOOKUP(F258,'[1]Subj Lookup'!$A$5:$C$343,2)</f>
        <v>Supplies &amp; Services</v>
      </c>
      <c r="D258" s="1" t="str">
        <f>VLOOKUP(F258,'[1]Subj Lookup'!$A$5:$C$343,3)</f>
        <v>Small Insurance Claims Settlement</v>
      </c>
      <c r="E258" s="15" t="s">
        <v>185</v>
      </c>
      <c r="F258" s="15" t="s">
        <v>230</v>
      </c>
      <c r="G258" s="15" t="s">
        <v>517</v>
      </c>
      <c r="H258" s="16">
        <v>5</v>
      </c>
      <c r="I258" s="17">
        <v>208.99</v>
      </c>
    </row>
    <row r="259" spans="1:9" ht="15">
      <c r="A259" s="1" t="str">
        <f>VLOOKUP(E259,'[1]Directorate Lookup'!$A$2:$D$1259,3)</f>
        <v>Place</v>
      </c>
      <c r="B259" s="1" t="str">
        <f>VLOOKUP(E259,'[1]Directorate Lookup'!$A$2:$E$1259,4)</f>
        <v>Operations</v>
      </c>
      <c r="C259" s="1" t="str">
        <f>VLOOKUP(F259,'[1]Subj Lookup'!$A$5:$C$343,2)</f>
        <v>Supplies &amp; Services</v>
      </c>
      <c r="D259" s="1" t="str">
        <f>VLOOKUP(F259,'[1]Subj Lookup'!$A$5:$C$343,3)</f>
        <v>Small Insurance Claims Settlement</v>
      </c>
      <c r="E259" s="15" t="s">
        <v>185</v>
      </c>
      <c r="F259" s="15" t="s">
        <v>230</v>
      </c>
      <c r="G259" s="15" t="s">
        <v>517</v>
      </c>
      <c r="H259" s="16">
        <v>5</v>
      </c>
      <c r="I259" s="17">
        <v>210</v>
      </c>
    </row>
    <row r="260" spans="1:9" ht="15">
      <c r="A260" s="1" t="str">
        <f>VLOOKUP(E260,'[1]Directorate Lookup'!$A$2:$D$1259,3)</f>
        <v>Place</v>
      </c>
      <c r="B260" s="1" t="str">
        <f>VLOOKUP(E260,'[1]Directorate Lookup'!$A$2:$E$1259,4)</f>
        <v>Operations</v>
      </c>
      <c r="C260" s="1" t="str">
        <f>VLOOKUP(F260,'[1]Subj Lookup'!$A$5:$C$343,2)</f>
        <v>Transport</v>
      </c>
      <c r="D260" s="1" t="str">
        <f>VLOOKUP(F260,'[1]Subj Lookup'!$A$5:$C$343,3)</f>
        <v>Fitters - minor repairs</v>
      </c>
      <c r="E260" s="15" t="s">
        <v>4</v>
      </c>
      <c r="F260" s="15" t="s">
        <v>85</v>
      </c>
      <c r="G260" s="15" t="s">
        <v>20</v>
      </c>
      <c r="H260" s="16">
        <v>6</v>
      </c>
      <c r="I260" s="17">
        <v>233.72</v>
      </c>
    </row>
    <row r="261" spans="1:9" ht="15">
      <c r="A261" s="1" t="str">
        <f>VLOOKUP(E261,'[1]Directorate Lookup'!$A$2:$D$1259,3)</f>
        <v>Place</v>
      </c>
      <c r="B261" s="1" t="str">
        <f>VLOOKUP(E261,'[1]Directorate Lookup'!$A$2:$E$1259,4)</f>
        <v>Operations</v>
      </c>
      <c r="C261" s="1" t="str">
        <f>VLOOKUP(F261,'[1]Subj Lookup'!$A$5:$C$343,2)</f>
        <v>Transport</v>
      </c>
      <c r="D261" s="1" t="str">
        <f>VLOOKUP(F261,'[1]Subj Lookup'!$A$5:$C$343,3)</f>
        <v>Fitters - minor repairs</v>
      </c>
      <c r="E261" s="15" t="s">
        <v>4</v>
      </c>
      <c r="F261" s="15" t="s">
        <v>85</v>
      </c>
      <c r="G261" s="15" t="s">
        <v>153</v>
      </c>
      <c r="H261" s="16">
        <v>5</v>
      </c>
      <c r="I261" s="17">
        <v>245</v>
      </c>
    </row>
    <row r="262" spans="1:9" ht="15">
      <c r="A262" s="1" t="str">
        <f>VLOOKUP(E262,'[1]Directorate Lookup'!$A$2:$D$1259,3)</f>
        <v>Place</v>
      </c>
      <c r="B262" s="1" t="str">
        <f>VLOOKUP(E262,'[1]Directorate Lookup'!$A$2:$E$1259,4)</f>
        <v>Operations</v>
      </c>
      <c r="C262" s="1" t="str">
        <f>VLOOKUP(F262,'[1]Subj Lookup'!$A$5:$C$343,2)</f>
        <v>Transport</v>
      </c>
      <c r="D262" s="1" t="str">
        <f>VLOOKUP(F262,'[1]Subj Lookup'!$A$5:$C$343,3)</f>
        <v>Fitters - minor repairs</v>
      </c>
      <c r="E262" s="15" t="s">
        <v>4</v>
      </c>
      <c r="F262" s="15" t="s">
        <v>85</v>
      </c>
      <c r="G262" s="15" t="s">
        <v>126</v>
      </c>
      <c r="H262" s="16">
        <v>4</v>
      </c>
      <c r="I262" s="17">
        <v>255</v>
      </c>
    </row>
    <row r="263" spans="1:9" ht="15">
      <c r="A263" s="1" t="str">
        <f>VLOOKUP(E263,'[1]Directorate Lookup'!$A$2:$D$1259,3)</f>
        <v>Place</v>
      </c>
      <c r="B263" s="1" t="str">
        <f>VLOOKUP(E263,'[1]Directorate Lookup'!$A$2:$E$1259,4)</f>
        <v>Operations</v>
      </c>
      <c r="C263" s="1" t="str">
        <f>VLOOKUP(F263,'[1]Subj Lookup'!$A$5:$C$343,2)</f>
        <v>Transport</v>
      </c>
      <c r="D263" s="1" t="str">
        <f>VLOOKUP(F263,'[1]Subj Lookup'!$A$5:$C$343,3)</f>
        <v>Fitters - minor repairs</v>
      </c>
      <c r="E263" s="15" t="s">
        <v>4</v>
      </c>
      <c r="F263" s="15" t="s">
        <v>85</v>
      </c>
      <c r="G263" s="15" t="s">
        <v>184</v>
      </c>
      <c r="H263" s="16">
        <v>6</v>
      </c>
      <c r="I263" s="17">
        <v>256</v>
      </c>
    </row>
    <row r="264" spans="1:9" ht="15">
      <c r="A264" s="1" t="str">
        <f>VLOOKUP(E264,'[1]Directorate Lookup'!$A$2:$D$1259,3)</f>
        <v>Place</v>
      </c>
      <c r="B264" s="1" t="str">
        <f>VLOOKUP(E264,'[1]Directorate Lookup'!$A$2:$E$1259,4)</f>
        <v>Operations</v>
      </c>
      <c r="C264" s="1" t="str">
        <f>VLOOKUP(F264,'[1]Subj Lookup'!$A$5:$C$343,2)</f>
        <v>Transport</v>
      </c>
      <c r="D264" s="1" t="str">
        <f>VLOOKUP(F264,'[1]Subj Lookup'!$A$5:$C$343,3)</f>
        <v>Fitters - minor repairs</v>
      </c>
      <c r="E264" s="15" t="s">
        <v>4</v>
      </c>
      <c r="F264" s="15" t="s">
        <v>85</v>
      </c>
      <c r="G264" s="15" t="s">
        <v>20</v>
      </c>
      <c r="H264" s="16">
        <v>5</v>
      </c>
      <c r="I264" s="17">
        <v>265.94</v>
      </c>
    </row>
    <row r="265" spans="1:9" ht="15">
      <c r="A265" s="1" t="str">
        <f>VLOOKUP(E265,'[1]Directorate Lookup'!$A$2:$D$1259,3)</f>
        <v>Place</v>
      </c>
      <c r="B265" s="1" t="str">
        <f>VLOOKUP(E265,'[1]Directorate Lookup'!$A$2:$E$1259,4)</f>
        <v>Operations</v>
      </c>
      <c r="C265" s="1" t="str">
        <f>VLOOKUP(F265,'[1]Subj Lookup'!$A$5:$C$343,2)</f>
        <v>Transport</v>
      </c>
      <c r="D265" s="1" t="str">
        <f>VLOOKUP(F265,'[1]Subj Lookup'!$A$5:$C$343,3)</f>
        <v>Fitters - minor repairs</v>
      </c>
      <c r="E265" s="15" t="s">
        <v>4</v>
      </c>
      <c r="F265" s="15" t="s">
        <v>85</v>
      </c>
      <c r="G265" s="15" t="s">
        <v>539</v>
      </c>
      <c r="H265" s="16">
        <v>5</v>
      </c>
      <c r="I265" s="17">
        <v>275</v>
      </c>
    </row>
    <row r="266" spans="1:9" ht="15" customHeight="1">
      <c r="A266" s="1" t="str">
        <f>VLOOKUP(E266,'[1]Directorate Lookup'!$A$2:$D$1259,3)</f>
        <v>Place</v>
      </c>
      <c r="B266" s="1" t="str">
        <f>VLOOKUP(E266,'[1]Directorate Lookup'!$A$2:$E$1259,4)</f>
        <v>Operations</v>
      </c>
      <c r="C266" s="1" t="str">
        <f>VLOOKUP(F266,'[1]Subj Lookup'!$A$5:$C$343,2)</f>
        <v>Supplies &amp; Services</v>
      </c>
      <c r="D266" s="1" t="str">
        <f>VLOOKUP(F266,'[1]Subj Lookup'!$A$5:$C$343,3)</f>
        <v>Small Insurance Claims Settlement</v>
      </c>
      <c r="E266" s="15" t="s">
        <v>185</v>
      </c>
      <c r="F266" s="15" t="s">
        <v>230</v>
      </c>
      <c r="G266" s="15" t="s">
        <v>517</v>
      </c>
      <c r="H266" s="16">
        <v>4</v>
      </c>
      <c r="I266" s="17">
        <v>275</v>
      </c>
    </row>
    <row r="267" spans="1:9" ht="15">
      <c r="A267" s="1" t="str">
        <f>VLOOKUP(E267,'[1]Directorate Lookup'!$A$2:$D$1259,3)</f>
        <v>Place</v>
      </c>
      <c r="B267" s="1" t="str">
        <f>VLOOKUP(E267,'[1]Directorate Lookup'!$A$2:$E$1259,4)</f>
        <v>Operations</v>
      </c>
      <c r="C267" s="1" t="str">
        <f>VLOOKUP(F267,'[1]Subj Lookup'!$A$5:$C$343,2)</f>
        <v>Transport</v>
      </c>
      <c r="D267" s="1" t="str">
        <f>VLOOKUP(F267,'[1]Subj Lookup'!$A$5:$C$343,3)</f>
        <v>Fitters - minor repairs</v>
      </c>
      <c r="E267" s="15" t="s">
        <v>4</v>
      </c>
      <c r="F267" s="15" t="s">
        <v>85</v>
      </c>
      <c r="G267" s="15" t="s">
        <v>153</v>
      </c>
      <c r="H267" s="16">
        <v>5</v>
      </c>
      <c r="I267" s="17">
        <v>290</v>
      </c>
    </row>
    <row r="268" spans="1:9" ht="15">
      <c r="A268" s="1" t="str">
        <f>VLOOKUP(E268,'[1]Directorate Lookup'!$A$2:$D$1259,3)</f>
        <v>Place</v>
      </c>
      <c r="B268" s="1" t="str">
        <f>VLOOKUP(E268,'[1]Directorate Lookup'!$A$2:$E$1259,4)</f>
        <v>Operations</v>
      </c>
      <c r="C268" s="1" t="str">
        <f>VLOOKUP(F268,'[1]Subj Lookup'!$A$5:$C$343,2)</f>
        <v>Transport</v>
      </c>
      <c r="D268" s="1" t="str">
        <f>VLOOKUP(F268,'[1]Subj Lookup'!$A$5:$C$343,3)</f>
        <v>Fitters - minor repairs</v>
      </c>
      <c r="E268" s="15" t="s">
        <v>4</v>
      </c>
      <c r="F268" s="15" t="s">
        <v>85</v>
      </c>
      <c r="G268" s="15" t="s">
        <v>20</v>
      </c>
      <c r="H268" s="16">
        <v>5</v>
      </c>
      <c r="I268" s="17">
        <v>298.98</v>
      </c>
    </row>
    <row r="269" spans="1:9" ht="15">
      <c r="A269" s="1" t="str">
        <f>VLOOKUP(E269,'[1]Directorate Lookup'!$A$2:$D$1259,3)</f>
        <v>Place</v>
      </c>
      <c r="B269" s="1" t="str">
        <f>VLOOKUP(E269,'[1]Directorate Lookup'!$A$2:$E$1259,4)</f>
        <v>Operations</v>
      </c>
      <c r="C269" s="1" t="str">
        <f>VLOOKUP(F269,'[1]Subj Lookup'!$A$5:$C$343,2)</f>
        <v>Transport</v>
      </c>
      <c r="D269" s="1" t="str">
        <f>VLOOKUP(F269,'[1]Subj Lookup'!$A$5:$C$343,3)</f>
        <v>Fitters - minor repairs</v>
      </c>
      <c r="E269" s="15" t="s">
        <v>4</v>
      </c>
      <c r="F269" s="15" t="s">
        <v>85</v>
      </c>
      <c r="G269" s="15" t="s">
        <v>126</v>
      </c>
      <c r="H269" s="16">
        <v>4</v>
      </c>
      <c r="I269" s="17">
        <v>305</v>
      </c>
    </row>
    <row r="270" spans="1:9" ht="15">
      <c r="A270" s="1" t="str">
        <f>VLOOKUP(E270,'[1]Directorate Lookup'!$A$2:$D$1259,3)</f>
        <v>Place</v>
      </c>
      <c r="B270" s="1" t="str">
        <f>VLOOKUP(E270,'[1]Directorate Lookup'!$A$2:$E$1259,4)</f>
        <v>Operations</v>
      </c>
      <c r="C270" s="1" t="str">
        <f>VLOOKUP(F270,'[1]Subj Lookup'!$A$5:$C$343,2)</f>
        <v>Transport</v>
      </c>
      <c r="D270" s="1" t="str">
        <f>VLOOKUP(F270,'[1]Subj Lookup'!$A$5:$C$343,3)</f>
        <v>Fitters - minor repairs</v>
      </c>
      <c r="E270" s="15" t="s">
        <v>4</v>
      </c>
      <c r="F270" s="15" t="s">
        <v>85</v>
      </c>
      <c r="G270" s="15" t="s">
        <v>20</v>
      </c>
      <c r="H270" s="16">
        <v>4</v>
      </c>
      <c r="I270" s="17">
        <v>308.79</v>
      </c>
    </row>
    <row r="271" spans="1:9" ht="15">
      <c r="A271" s="1" t="str">
        <f>VLOOKUP(E271,'[1]Directorate Lookup'!$A$2:$D$1259,3)</f>
        <v>Place</v>
      </c>
      <c r="B271" s="1" t="str">
        <f>VLOOKUP(E271,'[1]Directorate Lookup'!$A$2:$E$1259,4)</f>
        <v>Operations</v>
      </c>
      <c r="C271" s="1" t="str">
        <f>VLOOKUP(F271,'[1]Subj Lookup'!$A$5:$C$343,2)</f>
        <v>Transport</v>
      </c>
      <c r="D271" s="1" t="str">
        <f>VLOOKUP(F271,'[1]Subj Lookup'!$A$5:$C$343,3)</f>
        <v>Fitters - minor repairs</v>
      </c>
      <c r="E271" s="15" t="s">
        <v>4</v>
      </c>
      <c r="F271" s="15" t="s">
        <v>85</v>
      </c>
      <c r="G271" s="15" t="s">
        <v>20</v>
      </c>
      <c r="H271" s="16">
        <v>5</v>
      </c>
      <c r="I271" s="17">
        <v>375.13</v>
      </c>
    </row>
    <row r="272" spans="1:9" ht="15">
      <c r="A272" s="1" t="str">
        <f>VLOOKUP(E272,'[1]Directorate Lookup'!$A$2:$D$1259,3)</f>
        <v>Place</v>
      </c>
      <c r="B272" s="1" t="str">
        <f>VLOOKUP(E272,'[1]Directorate Lookup'!$A$2:$E$1259,4)</f>
        <v>Operations</v>
      </c>
      <c r="C272" s="1" t="str">
        <f>VLOOKUP(F272,'[1]Subj Lookup'!$A$5:$C$343,2)</f>
        <v>Transport</v>
      </c>
      <c r="D272" s="1" t="str">
        <f>VLOOKUP(F272,'[1]Subj Lookup'!$A$5:$C$343,3)</f>
        <v>Fitters - minor repairs</v>
      </c>
      <c r="E272" s="15" t="s">
        <v>4</v>
      </c>
      <c r="F272" s="15" t="s">
        <v>85</v>
      </c>
      <c r="G272" s="15" t="s">
        <v>20</v>
      </c>
      <c r="H272" s="16">
        <v>4</v>
      </c>
      <c r="I272" s="17">
        <v>379.4</v>
      </c>
    </row>
    <row r="273" spans="1:9" ht="15">
      <c r="A273" s="1" t="str">
        <f>VLOOKUP(E273,'[1]Directorate Lookup'!$A$2:$D$1259,3)</f>
        <v>Place</v>
      </c>
      <c r="B273" s="1" t="str">
        <f>VLOOKUP(E273,'[1]Directorate Lookup'!$A$2:$E$1259,4)</f>
        <v>Operations</v>
      </c>
      <c r="C273" s="1" t="str">
        <f>VLOOKUP(F273,'[1]Subj Lookup'!$A$5:$C$343,2)</f>
        <v>Transport</v>
      </c>
      <c r="D273" s="1" t="str">
        <f>VLOOKUP(F273,'[1]Subj Lookup'!$A$5:$C$343,3)</f>
        <v>Fitters - minor repairs</v>
      </c>
      <c r="E273" s="15" t="s">
        <v>4</v>
      </c>
      <c r="F273" s="15" t="s">
        <v>85</v>
      </c>
      <c r="G273" s="15" t="s">
        <v>20</v>
      </c>
      <c r="H273" s="16">
        <v>4</v>
      </c>
      <c r="I273" s="17">
        <v>379.8</v>
      </c>
    </row>
    <row r="274" spans="1:9" ht="15">
      <c r="A274" s="1" t="str">
        <f>VLOOKUP(E274,'[1]Directorate Lookup'!$A$2:$D$1259,3)</f>
        <v>Place</v>
      </c>
      <c r="B274" s="1" t="str">
        <f>VLOOKUP(E274,'[1]Directorate Lookup'!$A$2:$E$1259,4)</f>
        <v>Operations</v>
      </c>
      <c r="C274" s="1" t="str">
        <f>VLOOKUP(F274,'[1]Subj Lookup'!$A$5:$C$343,2)</f>
        <v>Transport</v>
      </c>
      <c r="D274" s="1" t="str">
        <f>VLOOKUP(F274,'[1]Subj Lookup'!$A$5:$C$343,3)</f>
        <v>Fitters - minor repairs</v>
      </c>
      <c r="E274" s="15" t="s">
        <v>4</v>
      </c>
      <c r="F274" s="15" t="s">
        <v>85</v>
      </c>
      <c r="G274" s="15" t="s">
        <v>20</v>
      </c>
      <c r="H274" s="16">
        <v>4</v>
      </c>
      <c r="I274" s="17">
        <v>410.23</v>
      </c>
    </row>
    <row r="275" spans="1:9" ht="15">
      <c r="A275" s="1" t="str">
        <f>VLOOKUP(E275,'[1]Directorate Lookup'!$A$2:$D$1259,3)</f>
        <v>Place</v>
      </c>
      <c r="B275" s="1" t="str">
        <f>VLOOKUP(E275,'[1]Directorate Lookup'!$A$2:$E$1259,4)</f>
        <v>Operations</v>
      </c>
      <c r="C275" s="1" t="str">
        <f>VLOOKUP(F275,'[1]Subj Lookup'!$A$5:$C$343,2)</f>
        <v>Transport</v>
      </c>
      <c r="D275" s="1" t="str">
        <f>VLOOKUP(F275,'[1]Subj Lookup'!$A$5:$C$343,3)</f>
        <v>Fitters - minor repairs</v>
      </c>
      <c r="E275" s="15" t="s">
        <v>4</v>
      </c>
      <c r="F275" s="15" t="s">
        <v>85</v>
      </c>
      <c r="G275" s="15" t="s">
        <v>20</v>
      </c>
      <c r="H275" s="16">
        <v>6</v>
      </c>
      <c r="I275" s="17">
        <v>410.23</v>
      </c>
    </row>
    <row r="276" spans="1:9" ht="15">
      <c r="A276" s="1" t="str">
        <f>VLOOKUP(E276,'[1]Directorate Lookup'!$A$2:$D$1259,3)</f>
        <v>Place</v>
      </c>
      <c r="B276" s="1" t="str">
        <f>VLOOKUP(E276,'[1]Directorate Lookup'!$A$2:$E$1259,4)</f>
        <v>Operations</v>
      </c>
      <c r="C276" s="1" t="str">
        <f>VLOOKUP(F276,'[1]Subj Lookup'!$A$5:$C$343,2)</f>
        <v>Transport</v>
      </c>
      <c r="D276" s="1" t="str">
        <f>VLOOKUP(F276,'[1]Subj Lookup'!$A$5:$C$343,3)</f>
        <v>Fitters - minor repairs</v>
      </c>
      <c r="E276" s="15" t="s">
        <v>4</v>
      </c>
      <c r="F276" s="15" t="s">
        <v>85</v>
      </c>
      <c r="G276" s="15" t="s">
        <v>20</v>
      </c>
      <c r="H276" s="16">
        <v>5</v>
      </c>
      <c r="I276" s="17">
        <v>423.75</v>
      </c>
    </row>
    <row r="277" spans="1:9" ht="15" customHeight="1">
      <c r="A277" s="1" t="str">
        <f>VLOOKUP(E277,'[1]Directorate Lookup'!$A$2:$D$1259,3)</f>
        <v>Place</v>
      </c>
      <c r="B277" s="1" t="str">
        <f>VLOOKUP(E277,'[1]Directorate Lookup'!$A$2:$E$1259,4)</f>
        <v>Operations</v>
      </c>
      <c r="C277" s="1" t="str">
        <f>VLOOKUP(F277,'[1]Subj Lookup'!$A$5:$C$343,2)</f>
        <v>Transport</v>
      </c>
      <c r="D277" s="1" t="str">
        <f>VLOOKUP(F277,'[1]Subj Lookup'!$A$5:$C$343,3)</f>
        <v>Fitters - minor repairs</v>
      </c>
      <c r="E277" s="15" t="s">
        <v>4</v>
      </c>
      <c r="F277" s="15" t="s">
        <v>85</v>
      </c>
      <c r="G277" s="15" t="s">
        <v>443</v>
      </c>
      <c r="H277" s="16">
        <v>6</v>
      </c>
      <c r="I277" s="17">
        <v>439.13</v>
      </c>
    </row>
    <row r="278" spans="1:9" ht="15">
      <c r="A278" s="1" t="str">
        <f>VLOOKUP(E278,'[1]Directorate Lookup'!$A$2:$D$1259,3)</f>
        <v>Place</v>
      </c>
      <c r="B278" s="1" t="str">
        <f>VLOOKUP(E278,'[1]Directorate Lookup'!$A$2:$E$1259,4)</f>
        <v>Operations</v>
      </c>
      <c r="C278" s="1" t="str">
        <f>VLOOKUP(F278,'[1]Subj Lookup'!$A$5:$C$343,2)</f>
        <v>Transport</v>
      </c>
      <c r="D278" s="1" t="str">
        <f>VLOOKUP(F278,'[1]Subj Lookup'!$A$5:$C$343,3)</f>
        <v>Fitters - minor repairs</v>
      </c>
      <c r="E278" s="15" t="s">
        <v>4</v>
      </c>
      <c r="F278" s="15" t="s">
        <v>85</v>
      </c>
      <c r="G278" s="15" t="s">
        <v>20</v>
      </c>
      <c r="H278" s="16">
        <v>4</v>
      </c>
      <c r="I278" s="17">
        <v>440.16</v>
      </c>
    </row>
    <row r="279" spans="1:9" ht="15">
      <c r="A279" s="1" t="str">
        <f>VLOOKUP(E279,'[1]Directorate Lookup'!$A$2:$D$1259,3)</f>
        <v>Place</v>
      </c>
      <c r="B279" s="1" t="str">
        <f>VLOOKUP(E279,'[1]Directorate Lookup'!$A$2:$E$1259,4)</f>
        <v>Operations</v>
      </c>
      <c r="C279" s="1" t="str">
        <f>VLOOKUP(F279,'[1]Subj Lookup'!$A$5:$C$343,2)</f>
        <v>Transport</v>
      </c>
      <c r="D279" s="1" t="str">
        <f>VLOOKUP(F279,'[1]Subj Lookup'!$A$5:$C$343,3)</f>
        <v>Fitters - minor repairs</v>
      </c>
      <c r="E279" s="15" t="s">
        <v>4</v>
      </c>
      <c r="F279" s="15" t="s">
        <v>85</v>
      </c>
      <c r="G279" s="15" t="s">
        <v>443</v>
      </c>
      <c r="H279" s="16">
        <v>5</v>
      </c>
      <c r="I279" s="17">
        <v>441.53</v>
      </c>
    </row>
    <row r="280" spans="1:9" ht="15">
      <c r="A280" s="1" t="str">
        <f>VLOOKUP(E280,'[1]Directorate Lookup'!$A$2:$D$1259,3)</f>
        <v>Place</v>
      </c>
      <c r="B280" s="1" t="str">
        <f>VLOOKUP(E280,'[1]Directorate Lookup'!$A$2:$E$1259,4)</f>
        <v>Operations</v>
      </c>
      <c r="C280" s="1" t="str">
        <f>VLOOKUP(F280,'[1]Subj Lookup'!$A$5:$C$343,2)</f>
        <v>Transport</v>
      </c>
      <c r="D280" s="1" t="str">
        <f>VLOOKUP(F280,'[1]Subj Lookup'!$A$5:$C$343,3)</f>
        <v>Fitters - minor repairs</v>
      </c>
      <c r="E280" s="15" t="s">
        <v>4</v>
      </c>
      <c r="F280" s="15" t="s">
        <v>85</v>
      </c>
      <c r="G280" s="15" t="s">
        <v>41</v>
      </c>
      <c r="H280" s="16">
        <v>4</v>
      </c>
      <c r="I280" s="17">
        <v>443.76</v>
      </c>
    </row>
    <row r="281" spans="1:9" ht="15">
      <c r="A281" s="1" t="str">
        <f>VLOOKUP(E281,'[1]Directorate Lookup'!$A$2:$D$1259,3)</f>
        <v>Place</v>
      </c>
      <c r="B281" s="1" t="str">
        <f>VLOOKUP(E281,'[1]Directorate Lookup'!$A$2:$E$1259,4)</f>
        <v>Operations</v>
      </c>
      <c r="C281" s="1" t="str">
        <f>VLOOKUP(F281,'[1]Subj Lookup'!$A$5:$C$343,2)</f>
        <v>Transport</v>
      </c>
      <c r="D281" s="1" t="str">
        <f>VLOOKUP(F281,'[1]Subj Lookup'!$A$5:$C$343,3)</f>
        <v>Fitters - minor repairs</v>
      </c>
      <c r="E281" s="15" t="s">
        <v>4</v>
      </c>
      <c r="F281" s="15" t="s">
        <v>85</v>
      </c>
      <c r="G281" s="15" t="s">
        <v>41</v>
      </c>
      <c r="H281" s="16">
        <v>5</v>
      </c>
      <c r="I281" s="17">
        <v>485.5</v>
      </c>
    </row>
    <row r="282" spans="1:9" ht="15" customHeight="1">
      <c r="A282" s="1" t="str">
        <f>VLOOKUP(E282,'[1]Directorate Lookup'!$A$2:$D$1259,3)</f>
        <v>Place</v>
      </c>
      <c r="B282" s="1" t="str">
        <f>VLOOKUP(E282,'[1]Directorate Lookup'!$A$2:$E$1259,4)</f>
        <v>Operations</v>
      </c>
      <c r="C282" s="1" t="str">
        <f>VLOOKUP(F282,'[1]Subj Lookup'!$A$5:$C$343,2)</f>
        <v>Transport</v>
      </c>
      <c r="D282" s="1" t="str">
        <f>VLOOKUP(F282,'[1]Subj Lookup'!$A$5:$C$343,3)</f>
        <v>Hire of Vehicles &amp; Plant</v>
      </c>
      <c r="E282" s="15" t="s">
        <v>4</v>
      </c>
      <c r="F282" s="15" t="s">
        <v>89</v>
      </c>
      <c r="G282" s="15" t="s">
        <v>386</v>
      </c>
      <c r="H282" s="16">
        <v>5</v>
      </c>
      <c r="I282" s="17">
        <v>525</v>
      </c>
    </row>
    <row r="283" spans="1:9" ht="15">
      <c r="A283" s="1" t="str">
        <f>VLOOKUP(E283,'[1]Directorate Lookup'!$A$2:$D$1259,3)</f>
        <v>Place</v>
      </c>
      <c r="B283" s="1" t="str">
        <f>VLOOKUP(E283,'[1]Directorate Lookup'!$A$2:$E$1259,4)</f>
        <v>Operations</v>
      </c>
      <c r="C283" s="1" t="str">
        <f>VLOOKUP(F283,'[1]Subj Lookup'!$A$5:$C$343,2)</f>
        <v>Transport</v>
      </c>
      <c r="D283" s="1" t="str">
        <f>VLOOKUP(F283,'[1]Subj Lookup'!$A$5:$C$343,3)</f>
        <v>Fitters - minor repairs</v>
      </c>
      <c r="E283" s="15" t="s">
        <v>4</v>
      </c>
      <c r="F283" s="15" t="s">
        <v>85</v>
      </c>
      <c r="G283" s="15" t="s">
        <v>29</v>
      </c>
      <c r="H283" s="16">
        <v>6</v>
      </c>
      <c r="I283" s="17">
        <v>527.55</v>
      </c>
    </row>
    <row r="284" spans="1:9" ht="15">
      <c r="A284" s="1" t="str">
        <f>VLOOKUP(E284,'[1]Directorate Lookup'!$A$2:$D$1259,3)</f>
        <v>Place</v>
      </c>
      <c r="B284" s="1" t="str">
        <f>VLOOKUP(E284,'[1]Directorate Lookup'!$A$2:$E$1259,4)</f>
        <v>Operations</v>
      </c>
      <c r="C284" s="1" t="str">
        <f>VLOOKUP(F284,'[1]Subj Lookup'!$A$5:$C$343,2)</f>
        <v>Transport</v>
      </c>
      <c r="D284" s="1" t="str">
        <f>VLOOKUP(F284,'[1]Subj Lookup'!$A$5:$C$343,3)</f>
        <v>Hire of Vehicles &amp; Plant</v>
      </c>
      <c r="E284" s="15" t="s">
        <v>4</v>
      </c>
      <c r="F284" s="15" t="s">
        <v>89</v>
      </c>
      <c r="G284" s="15" t="s">
        <v>386</v>
      </c>
      <c r="H284" s="16">
        <v>4</v>
      </c>
      <c r="I284" s="17">
        <v>550</v>
      </c>
    </row>
    <row r="285" spans="1:9" ht="15">
      <c r="A285" s="1" t="str">
        <f>VLOOKUP(E285,'[1]Directorate Lookup'!$A$2:$D$1259,3)</f>
        <v>Place</v>
      </c>
      <c r="B285" s="1" t="str">
        <f>VLOOKUP(E285,'[1]Directorate Lookup'!$A$2:$E$1259,4)</f>
        <v>Operations</v>
      </c>
      <c r="C285" s="1" t="str">
        <f>VLOOKUP(F285,'[1]Subj Lookup'!$A$5:$C$343,2)</f>
        <v>Transport</v>
      </c>
      <c r="D285" s="1" t="str">
        <f>VLOOKUP(F285,'[1]Subj Lookup'!$A$5:$C$343,3)</f>
        <v>Fitters - minor repairs</v>
      </c>
      <c r="E285" s="15" t="s">
        <v>4</v>
      </c>
      <c r="F285" s="15" t="s">
        <v>85</v>
      </c>
      <c r="G285" s="15" t="s">
        <v>29</v>
      </c>
      <c r="H285" s="16">
        <v>6</v>
      </c>
      <c r="I285" s="17">
        <v>560</v>
      </c>
    </row>
    <row r="286" spans="1:9" ht="15">
      <c r="A286" s="1" t="str">
        <f>VLOOKUP(E286,'[1]Directorate Lookup'!$A$2:$D$1259,3)</f>
        <v>Place</v>
      </c>
      <c r="B286" s="1" t="str">
        <f>VLOOKUP(E286,'[1]Directorate Lookup'!$A$2:$E$1259,4)</f>
        <v>Operations</v>
      </c>
      <c r="C286" s="1" t="str">
        <f>VLOOKUP(F286,'[1]Subj Lookup'!$A$5:$C$343,2)</f>
        <v>Transport</v>
      </c>
      <c r="D286" s="1" t="str">
        <f>VLOOKUP(F286,'[1]Subj Lookup'!$A$5:$C$343,3)</f>
        <v>Vehicle Tracking Lease</v>
      </c>
      <c r="E286" s="15" t="s">
        <v>185</v>
      </c>
      <c r="F286" s="15" t="s">
        <v>186</v>
      </c>
      <c r="G286" s="15" t="s">
        <v>213</v>
      </c>
      <c r="H286" s="16">
        <v>4</v>
      </c>
      <c r="I286" s="17">
        <v>564.3</v>
      </c>
    </row>
    <row r="287" spans="1:9" ht="15">
      <c r="A287" s="1" t="str">
        <f>VLOOKUP(E287,'[1]Directorate Lookup'!$A$2:$D$1259,3)</f>
        <v>Place</v>
      </c>
      <c r="B287" s="1" t="str">
        <f>VLOOKUP(E287,'[1]Directorate Lookup'!$A$2:$E$1259,4)</f>
        <v>Operations</v>
      </c>
      <c r="C287" s="1" t="str">
        <f>VLOOKUP(F287,'[1]Subj Lookup'!$A$5:$C$343,2)</f>
        <v>Transport</v>
      </c>
      <c r="D287" s="1" t="str">
        <f>VLOOKUP(F287,'[1]Subj Lookup'!$A$5:$C$343,3)</f>
        <v>Hire of Vehicles &amp; Plant</v>
      </c>
      <c r="E287" s="15" t="s">
        <v>4</v>
      </c>
      <c r="F287" s="15" t="s">
        <v>89</v>
      </c>
      <c r="G287" s="15" t="s">
        <v>386</v>
      </c>
      <c r="H287" s="16">
        <v>6</v>
      </c>
      <c r="I287" s="17">
        <v>575</v>
      </c>
    </row>
    <row r="288" spans="1:9" ht="15">
      <c r="A288" s="1" t="str">
        <f>VLOOKUP(E288,'[1]Directorate Lookup'!$A$2:$D$1259,3)</f>
        <v>Place</v>
      </c>
      <c r="B288" s="1" t="str">
        <f>VLOOKUP(E288,'[1]Directorate Lookup'!$A$2:$E$1259,4)</f>
        <v>Operations</v>
      </c>
      <c r="C288" s="1" t="str">
        <f>VLOOKUP(F288,'[1]Subj Lookup'!$A$2:$C$343,2)</f>
        <v>Transport</v>
      </c>
      <c r="D288" s="1" t="str">
        <f>VLOOKUP(F288,'[1]Subj Lookup'!$A$2:$C$343,3)</f>
        <v>Fitters - minor repairs</v>
      </c>
      <c r="E288" s="15" t="s">
        <v>4</v>
      </c>
      <c r="F288" s="15" t="s">
        <v>85</v>
      </c>
      <c r="G288" s="15" t="s">
        <v>443</v>
      </c>
      <c r="H288" s="16">
        <v>6</v>
      </c>
      <c r="I288" s="17">
        <v>575.46</v>
      </c>
    </row>
    <row r="289" spans="1:9" ht="15" customHeight="1">
      <c r="A289" s="1" t="str">
        <f>VLOOKUP(E289,'[1]Directorate Lookup'!$A$2:$D$1259,3)</f>
        <v>Place</v>
      </c>
      <c r="B289" s="1" t="str">
        <f>VLOOKUP(E289,'[1]Directorate Lookup'!$A$2:$E$1259,4)</f>
        <v>Operations</v>
      </c>
      <c r="C289" s="1" t="str">
        <f>VLOOKUP(F289,'[1]Subj Lookup'!$A$5:$C$343,2)</f>
        <v>Transport</v>
      </c>
      <c r="D289" s="1" t="str">
        <f>VLOOKUP(F289,'[1]Subj Lookup'!$A$5:$C$343,3)</f>
        <v>Fitters - minor repairs</v>
      </c>
      <c r="E289" s="15" t="s">
        <v>4</v>
      </c>
      <c r="F289" s="15" t="s">
        <v>85</v>
      </c>
      <c r="G289" s="15" t="s">
        <v>41</v>
      </c>
      <c r="H289" s="16">
        <v>5</v>
      </c>
      <c r="I289" s="17">
        <v>579.6</v>
      </c>
    </row>
    <row r="290" spans="1:9" ht="15">
      <c r="A290" s="1" t="str">
        <f>VLOOKUP(E290,'[1]Directorate Lookup'!$A$2:$D$1259,3)</f>
        <v>Place</v>
      </c>
      <c r="B290" s="1" t="str">
        <f>VLOOKUP(E290,'[1]Directorate Lookup'!$A$2:$E$1259,4)</f>
        <v>Operations</v>
      </c>
      <c r="C290" s="1" t="str">
        <f>VLOOKUP(F290,'[1]Subj Lookup'!$A$5:$C$343,2)</f>
        <v>Transport</v>
      </c>
      <c r="D290" s="1" t="str">
        <f>VLOOKUP(F290,'[1]Subj Lookup'!$A$5:$C$343,3)</f>
        <v>Fitters - minor repairs</v>
      </c>
      <c r="E290" s="15" t="s">
        <v>4</v>
      </c>
      <c r="F290" s="15" t="s">
        <v>85</v>
      </c>
      <c r="G290" s="15" t="s">
        <v>184</v>
      </c>
      <c r="H290" s="16">
        <v>5</v>
      </c>
      <c r="I290" s="17">
        <v>600</v>
      </c>
    </row>
    <row r="291" spans="1:9" ht="15">
      <c r="A291" s="1" t="str">
        <f>VLOOKUP(E291,'[1]Directorate Lookup'!$A$2:$D$1259,3)</f>
        <v>Place</v>
      </c>
      <c r="B291" s="1" t="str">
        <f>VLOOKUP(E291,'[1]Directorate Lookup'!$A$2:$E$1259,4)</f>
        <v>Operations</v>
      </c>
      <c r="C291" s="1" t="str">
        <f>VLOOKUP(F291,'[1]Subj Lookup'!$A$5:$C$343,2)</f>
        <v>Transport</v>
      </c>
      <c r="D291" s="1" t="str">
        <f>VLOOKUP(F291,'[1]Subj Lookup'!$A$5:$C$343,3)</f>
        <v>Fuel</v>
      </c>
      <c r="E291" s="15" t="s">
        <v>4</v>
      </c>
      <c r="F291" s="15" t="s">
        <v>71</v>
      </c>
      <c r="G291" s="15" t="s">
        <v>147</v>
      </c>
      <c r="H291" s="16">
        <v>4</v>
      </c>
      <c r="I291" s="17">
        <v>780</v>
      </c>
    </row>
    <row r="292" spans="1:9" ht="15">
      <c r="A292" s="1" t="str">
        <f>VLOOKUP(E292,'[1]Directorate Lookup'!$A$2:$D$1259,3)</f>
        <v>Place</v>
      </c>
      <c r="B292" s="1" t="str">
        <f>VLOOKUP(E292,'[1]Directorate Lookup'!$A$2:$E$1259,4)</f>
        <v>Operations</v>
      </c>
      <c r="C292" s="1" t="str">
        <f>VLOOKUP(F292,'[1]Subj Lookup'!$A$5:$C$343,2)</f>
        <v>Transport</v>
      </c>
      <c r="D292" s="1" t="str">
        <f>VLOOKUP(F292,'[1]Subj Lookup'!$A$5:$C$343,3)</f>
        <v>Fuel</v>
      </c>
      <c r="E292" s="15" t="s">
        <v>4</v>
      </c>
      <c r="F292" s="15" t="s">
        <v>71</v>
      </c>
      <c r="G292" s="15" t="s">
        <v>147</v>
      </c>
      <c r="H292" s="16">
        <v>5</v>
      </c>
      <c r="I292" s="17">
        <v>860</v>
      </c>
    </row>
    <row r="293" spans="1:9" ht="15">
      <c r="A293" s="1" t="str">
        <f>VLOOKUP(E293,'[1]Directorate Lookup'!$A$2:$D$1259,3)</f>
        <v>Place</v>
      </c>
      <c r="B293" s="1" t="str">
        <f>VLOOKUP(E293,'[1]Directorate Lookup'!$A$2:$E$1259,4)</f>
        <v>Operations</v>
      </c>
      <c r="C293" s="1" t="str">
        <f>VLOOKUP(F293,'[1]Subj Lookup'!$A$5:$C$343,2)</f>
        <v>Transport</v>
      </c>
      <c r="D293" s="1" t="str">
        <f>VLOOKUP(F293,'[1]Subj Lookup'!$A$5:$C$343,3)</f>
        <v>Fitters - minor repairs</v>
      </c>
      <c r="E293" s="15" t="s">
        <v>4</v>
      </c>
      <c r="F293" s="15" t="s">
        <v>85</v>
      </c>
      <c r="G293" s="15" t="s">
        <v>20</v>
      </c>
      <c r="H293" s="16">
        <v>4</v>
      </c>
      <c r="I293" s="17">
        <v>869.72</v>
      </c>
    </row>
    <row r="294" spans="1:9" ht="15">
      <c r="A294" s="1" t="str">
        <f>VLOOKUP(E294,'[1]Directorate Lookup'!$A$2:$D$1259,3)</f>
        <v>Place</v>
      </c>
      <c r="B294" s="1" t="str">
        <f>VLOOKUP(E294,'[1]Directorate Lookup'!$A$2:$E$1259,4)</f>
        <v>Operations</v>
      </c>
      <c r="C294" s="1" t="str">
        <f>VLOOKUP(F294,'[1]Subj Lookup'!$A$5:$C$343,2)</f>
        <v>Transport</v>
      </c>
      <c r="D294" s="1" t="str">
        <f>VLOOKUP(F294,'[1]Subj Lookup'!$A$5:$C$343,3)</f>
        <v>Vehicle Tracking Lease</v>
      </c>
      <c r="E294" s="15" t="s">
        <v>185</v>
      </c>
      <c r="F294" s="15" t="s">
        <v>186</v>
      </c>
      <c r="G294" s="15" t="s">
        <v>213</v>
      </c>
      <c r="H294" s="16">
        <v>4</v>
      </c>
      <c r="I294" s="17">
        <v>882.9</v>
      </c>
    </row>
    <row r="295" spans="1:9" ht="15">
      <c r="A295" s="1" t="str">
        <f>VLOOKUP(E295,'[1]Directorate Lookup'!$A$2:$D$1259,3)</f>
        <v>Place</v>
      </c>
      <c r="B295" s="1" t="str">
        <f>VLOOKUP(E295,'[1]Directorate Lookup'!$A$2:$E$1259,4)</f>
        <v>Operations</v>
      </c>
      <c r="C295" s="1" t="str">
        <f>VLOOKUP(F295,'[1]Subj Lookup'!$A$5:$C$343,2)</f>
        <v>Transport</v>
      </c>
      <c r="D295" s="1" t="str">
        <f>VLOOKUP(F295,'[1]Subj Lookup'!$A$5:$C$343,3)</f>
        <v>Fitters - minor repairs</v>
      </c>
      <c r="E295" s="15" t="s">
        <v>4</v>
      </c>
      <c r="F295" s="15" t="s">
        <v>85</v>
      </c>
      <c r="G295" s="15" t="s">
        <v>184</v>
      </c>
      <c r="H295" s="16">
        <v>6</v>
      </c>
      <c r="I295" s="17">
        <v>1280</v>
      </c>
    </row>
    <row r="296" spans="1:9" ht="15">
      <c r="A296" s="1" t="str">
        <f>VLOOKUP(E296,'[1]Directorate Lookup'!$A$2:$D$1259,3)</f>
        <v>Place</v>
      </c>
      <c r="B296" s="1" t="str">
        <f>VLOOKUP(E296,'[1]Directorate Lookup'!$A$2:$E$1259,4)</f>
        <v>Operations</v>
      </c>
      <c r="C296" s="1" t="str">
        <f>VLOOKUP(F296,'[1]Subj Lookup'!$A$5:$C$343,2)</f>
        <v>Transport</v>
      </c>
      <c r="D296" s="1" t="str">
        <f>VLOOKUP(F296,'[1]Subj Lookup'!$A$5:$C$343,3)</f>
        <v>Fitters - minor repairs</v>
      </c>
      <c r="E296" s="15" t="s">
        <v>4</v>
      </c>
      <c r="F296" s="15" t="s">
        <v>85</v>
      </c>
      <c r="G296" s="15" t="s">
        <v>665</v>
      </c>
      <c r="H296" s="16">
        <v>6</v>
      </c>
      <c r="I296" s="17">
        <v>1365</v>
      </c>
    </row>
    <row r="297" spans="1:9" ht="15">
      <c r="A297" s="1" t="str">
        <f>VLOOKUP(E297,'[1]Directorate Lookup'!$A$2:$D$1259,3)</f>
        <v>Place</v>
      </c>
      <c r="B297" s="1" t="str">
        <f>VLOOKUP(E297,'[1]Directorate Lookup'!$A$2:$E$1259,4)</f>
        <v>Operations</v>
      </c>
      <c r="C297" s="1" t="str">
        <f>VLOOKUP(F297,'[1]Subj Lookup'!$A$5:$C$343,2)</f>
        <v>Transport</v>
      </c>
      <c r="D297" s="1" t="str">
        <f>VLOOKUP(F297,'[1]Subj Lookup'!$A$5:$C$343,3)</f>
        <v>Fitters - minor repairs</v>
      </c>
      <c r="E297" s="15" t="s">
        <v>4</v>
      </c>
      <c r="F297" s="15" t="s">
        <v>85</v>
      </c>
      <c r="G297" s="15" t="s">
        <v>572</v>
      </c>
      <c r="H297" s="16">
        <v>5</v>
      </c>
      <c r="I297" s="17">
        <v>2439.92</v>
      </c>
    </row>
    <row r="298" spans="1:9" ht="15">
      <c r="A298" s="1" t="str">
        <f>VLOOKUP(E298,'[1]Directorate Lookup'!$A$2:$D$1259,3)</f>
        <v>Place</v>
      </c>
      <c r="B298" s="1" t="str">
        <f>VLOOKUP(E298,'[1]Directorate Lookup'!$A$2:$E$1259,4)</f>
        <v>Operations</v>
      </c>
      <c r="C298" s="1" t="str">
        <f>VLOOKUP(F298,'[1]Subj Lookup'!$A$5:$C$343,2)</f>
        <v>Transport</v>
      </c>
      <c r="D298" s="1" t="str">
        <f>VLOOKUP(F298,'[1]Subj Lookup'!$A$5:$C$343,3)</f>
        <v>Fitters - minor repairs</v>
      </c>
      <c r="E298" s="15" t="s">
        <v>4</v>
      </c>
      <c r="F298" s="15" t="s">
        <v>85</v>
      </c>
      <c r="G298" s="15" t="s">
        <v>20</v>
      </c>
      <c r="H298" s="16">
        <v>5</v>
      </c>
      <c r="I298" s="17">
        <v>2777.42</v>
      </c>
    </row>
    <row r="299" spans="1:9" ht="15">
      <c r="A299" s="1" t="str">
        <f>VLOOKUP(E299,'[1]Directorate Lookup'!$A$2:$D$1259,3)</f>
        <v>Place</v>
      </c>
      <c r="B299" s="1" t="str">
        <f>VLOOKUP(E299,'[1]Directorate Lookup'!$A$2:$E$1259,4)</f>
        <v>Operations</v>
      </c>
      <c r="C299" s="1" t="str">
        <f>VLOOKUP(F299,'[1]Subj Lookup'!$A$5:$C$343,2)</f>
        <v>Transport</v>
      </c>
      <c r="D299" s="1" t="str">
        <f>VLOOKUP(F299,'[1]Subj Lookup'!$A$5:$C$343,3)</f>
        <v>Tyres - Renewal/Repair</v>
      </c>
      <c r="E299" s="15" t="s">
        <v>4</v>
      </c>
      <c r="F299" s="15" t="s">
        <v>75</v>
      </c>
      <c r="G299" s="15" t="s">
        <v>44</v>
      </c>
      <c r="H299" s="16">
        <v>5</v>
      </c>
      <c r="I299" s="17">
        <v>2847</v>
      </c>
    </row>
    <row r="300" spans="1:9" ht="15">
      <c r="A300" s="1" t="str">
        <f>VLOOKUP(E300,'[1]Directorate Lookup'!$A$2:$D$1259,3)</f>
        <v>Place</v>
      </c>
      <c r="B300" s="1" t="str">
        <f>VLOOKUP(E300,'[1]Directorate Lookup'!$A$2:$E$1259,4)</f>
        <v>Operations</v>
      </c>
      <c r="C300" s="1" t="str">
        <f>VLOOKUP(F300,'[1]Subj Lookup'!$A$5:$C$343,2)</f>
        <v>Transport</v>
      </c>
      <c r="D300" s="1" t="str">
        <f>VLOOKUP(F300,'[1]Subj Lookup'!$A$5:$C$343,3)</f>
        <v>Tyres - Renewal/Repair</v>
      </c>
      <c r="E300" s="15" t="s">
        <v>4</v>
      </c>
      <c r="F300" s="15" t="s">
        <v>75</v>
      </c>
      <c r="G300" s="15" t="s">
        <v>44</v>
      </c>
      <c r="H300" s="16">
        <v>4</v>
      </c>
      <c r="I300" s="17">
        <v>3401</v>
      </c>
    </row>
    <row r="301" spans="1:9" ht="15">
      <c r="A301" s="1" t="str">
        <f>VLOOKUP(E301,'[1]Directorate Lookup'!$A$2:$D$1259,3)</f>
        <v>Place</v>
      </c>
      <c r="B301" s="1" t="str">
        <f>VLOOKUP(E301,'[1]Directorate Lookup'!$A$2:$E$1259,4)</f>
        <v>Operations</v>
      </c>
      <c r="C301" s="1" t="str">
        <f>VLOOKUP(F301,'[1]Subj Lookup'!$A$5:$C$343,2)</f>
        <v>Transport</v>
      </c>
      <c r="D301" s="1" t="str">
        <f>VLOOKUP(F301,'[1]Subj Lookup'!$A$5:$C$343,3)</f>
        <v>Fuel</v>
      </c>
      <c r="E301" s="15" t="s">
        <v>4</v>
      </c>
      <c r="F301" s="15" t="s">
        <v>71</v>
      </c>
      <c r="G301" s="15" t="s">
        <v>697</v>
      </c>
      <c r="H301" s="16">
        <v>4</v>
      </c>
      <c r="I301" s="17">
        <v>6322.23</v>
      </c>
    </row>
    <row r="302" spans="1:9" ht="15">
      <c r="A302" s="1" t="str">
        <f>VLOOKUP(E302,'[1]Directorate Lookup'!$A$2:$D$1259,3)</f>
        <v>Place</v>
      </c>
      <c r="B302" s="1" t="str">
        <f>VLOOKUP(E302,'[1]Directorate Lookup'!$A$2:$E$1259,4)</f>
        <v>Operations</v>
      </c>
      <c r="C302" s="1" t="str">
        <f>VLOOKUP(F302,'[1]Subj Lookup'!$A$5:$C$343,2)</f>
        <v>Transport</v>
      </c>
      <c r="D302" s="1" t="str">
        <f>VLOOKUP(F302,'[1]Subj Lookup'!$A$5:$C$343,3)</f>
        <v>Fuel</v>
      </c>
      <c r="E302" s="15" t="s">
        <v>4</v>
      </c>
      <c r="F302" s="15" t="s">
        <v>71</v>
      </c>
      <c r="G302" s="15" t="s">
        <v>697</v>
      </c>
      <c r="H302" s="16">
        <v>4</v>
      </c>
      <c r="I302" s="17">
        <v>8436.25</v>
      </c>
    </row>
    <row r="303" spans="1:9" ht="15">
      <c r="A303" s="1" t="str">
        <f>VLOOKUP(E303,'[1]Directorate Lookup'!$A$2:$D$1259,3)</f>
        <v>Place</v>
      </c>
      <c r="B303" s="1" t="str">
        <f>VLOOKUP(E303,'[1]Directorate Lookup'!$A$2:$E$1259,4)</f>
        <v>Operations</v>
      </c>
      <c r="C303" s="1" t="str">
        <f>VLOOKUP(F303,'[1]Subj Lookup'!$A$5:$C$343,2)</f>
        <v>Transport</v>
      </c>
      <c r="D303" s="1" t="str">
        <f>VLOOKUP(F303,'[1]Subj Lookup'!$A$5:$C$343,3)</f>
        <v>Fuel</v>
      </c>
      <c r="E303" s="15" t="s">
        <v>4</v>
      </c>
      <c r="F303" s="15" t="s">
        <v>71</v>
      </c>
      <c r="G303" s="15" t="s">
        <v>697</v>
      </c>
      <c r="H303" s="16">
        <v>5</v>
      </c>
      <c r="I303" s="17">
        <v>12389.98</v>
      </c>
    </row>
    <row r="304" spans="1:9" ht="15">
      <c r="A304" s="1" t="str">
        <f>VLOOKUP(E304,'[1]Directorate Lookup'!$A$2:$D$1259,3)</f>
        <v>Place</v>
      </c>
      <c r="B304" s="1" t="str">
        <f>VLOOKUP(E304,'[1]Directorate Lookup'!$A$2:$E$1259,4)</f>
        <v>Operations</v>
      </c>
      <c r="C304" s="1" t="str">
        <f>VLOOKUP(F304,'[1]Subj Lookup'!$A$5:$C$343,2)</f>
        <v>Transport</v>
      </c>
      <c r="D304" s="1" t="str">
        <f>VLOOKUP(F304,'[1]Subj Lookup'!$A$5:$C$343,3)</f>
        <v>Fuel</v>
      </c>
      <c r="E304" s="15" t="s">
        <v>4</v>
      </c>
      <c r="F304" s="15" t="s">
        <v>71</v>
      </c>
      <c r="G304" s="15" t="s">
        <v>697</v>
      </c>
      <c r="H304" s="16">
        <v>6</v>
      </c>
      <c r="I304" s="17">
        <v>13301.26</v>
      </c>
    </row>
    <row r="305" spans="1:9" ht="15">
      <c r="A305" s="1" t="str">
        <f>VLOOKUP(E305,'[1]Directorate Lookup'!$A$2:$D$1259,3)</f>
        <v>Place</v>
      </c>
      <c r="B305" s="1" t="str">
        <f>VLOOKUP(E305,'[1]Directorate Lookup'!$A$2:$E$1259,4)</f>
        <v>Operations</v>
      </c>
      <c r="C305" s="1" t="str">
        <f>VLOOKUP(F305,'[1]Subj Lookup'!$A$5:$C$343,2)</f>
        <v>Transport</v>
      </c>
      <c r="D305" s="1" t="str">
        <f>VLOOKUP(F305,'[1]Subj Lookup'!$A$5:$C$343,3)</f>
        <v>Fuel</v>
      </c>
      <c r="E305" s="15" t="s">
        <v>4</v>
      </c>
      <c r="F305" s="15" t="s">
        <v>71</v>
      </c>
      <c r="G305" s="15" t="s">
        <v>697</v>
      </c>
      <c r="H305" s="16">
        <v>6</v>
      </c>
      <c r="I305" s="17">
        <v>13333.71</v>
      </c>
    </row>
    <row r="306" spans="1:9" ht="15">
      <c r="A306" s="1" t="str">
        <f>VLOOKUP(E306,'[1]Directorate Lookup'!$A$2:$D$1259,3)</f>
        <v>Place</v>
      </c>
      <c r="B306" s="1" t="str">
        <f>VLOOKUP(E306,'[1]Directorate Lookup'!$A$2:$E$1259,4)</f>
        <v>Operations</v>
      </c>
      <c r="C306" s="1" t="str">
        <f>VLOOKUP(F306,'[1]Subj Lookup'!$A$5:$C$343,2)</f>
        <v>Transport</v>
      </c>
      <c r="D306" s="1" t="str">
        <f>VLOOKUP(F306,'[1]Subj Lookup'!$A$5:$C$343,3)</f>
        <v>Fuel</v>
      </c>
      <c r="E306" s="15" t="s">
        <v>4</v>
      </c>
      <c r="F306" s="15" t="s">
        <v>71</v>
      </c>
      <c r="G306" s="15" t="s">
        <v>697</v>
      </c>
      <c r="H306" s="16">
        <v>5</v>
      </c>
      <c r="I306" s="17">
        <v>13723.08</v>
      </c>
    </row>
    <row r="307" spans="1:9" ht="15">
      <c r="A307" s="1" t="str">
        <f>VLOOKUP(E307,'[1]Directorate Lookup'!$A$2:$D$1259,3)</f>
        <v>Place</v>
      </c>
      <c r="B307" s="1" t="str">
        <f>VLOOKUP(E307,'[1]Directorate Lookup'!$A$2:$E$1259,4)</f>
        <v>Operations</v>
      </c>
      <c r="C307" s="1" t="str">
        <f>VLOOKUP(F307,'[1]Subj Lookup'!$A$5:$C$343,2)</f>
        <v>Transport</v>
      </c>
      <c r="D307" s="1" t="str">
        <f>VLOOKUP(F307,'[1]Subj Lookup'!$A$5:$C$343,3)</f>
        <v>Fuel</v>
      </c>
      <c r="E307" s="15" t="s">
        <v>4</v>
      </c>
      <c r="F307" s="15" t="s">
        <v>71</v>
      </c>
      <c r="G307" s="15" t="s">
        <v>697</v>
      </c>
      <c r="H307" s="16">
        <v>5</v>
      </c>
      <c r="I307" s="17">
        <v>13725</v>
      </c>
    </row>
    <row r="308" spans="1:9" ht="15" customHeight="1">
      <c r="A308" s="1" t="str">
        <f>VLOOKUP(E308,'[1]Directorate Lookup'!$A$2:$D$1259,3)</f>
        <v>Place</v>
      </c>
      <c r="B308" s="1" t="str">
        <f>VLOOKUP(E308,'[1]Directorate Lookup'!$A$2:$E$1259,4)</f>
        <v>Operations</v>
      </c>
      <c r="C308" s="1" t="str">
        <f>VLOOKUP(F308,'[1]Subj Lookup'!$A$5:$C$343,2)</f>
        <v>Transport</v>
      </c>
      <c r="D308" s="1" t="str">
        <f>VLOOKUP(F308,'[1]Subj Lookup'!$A$5:$C$343,3)</f>
        <v>Fuel</v>
      </c>
      <c r="E308" s="15" t="s">
        <v>4</v>
      </c>
      <c r="F308" s="15" t="s">
        <v>71</v>
      </c>
      <c r="G308" s="15" t="s">
        <v>697</v>
      </c>
      <c r="H308" s="16">
        <v>6</v>
      </c>
      <c r="I308" s="17">
        <v>13875</v>
      </c>
    </row>
    <row r="309" spans="1:9" ht="15">
      <c r="A309" s="1" t="str">
        <f>VLOOKUP(E309,'[1]Directorate Lookup'!$A$2:$D$1259,3)</f>
        <v>Place</v>
      </c>
      <c r="B309" s="1" t="str">
        <f>VLOOKUP(E309,'[1]Directorate Lookup'!$A$2:$E$1259,4)</f>
        <v>Operations</v>
      </c>
      <c r="C309" s="1" t="str">
        <f>VLOOKUP(F309,'[1]Subj Lookup'!$A$5:$C$343,2)</f>
        <v>Transport</v>
      </c>
      <c r="D309" s="1" t="str">
        <f>VLOOKUP(F309,'[1]Subj Lookup'!$A$5:$C$343,3)</f>
        <v>Fuel</v>
      </c>
      <c r="E309" s="15" t="s">
        <v>4</v>
      </c>
      <c r="F309" s="15" t="s">
        <v>71</v>
      </c>
      <c r="G309" s="15" t="s">
        <v>697</v>
      </c>
      <c r="H309" s="16">
        <v>4</v>
      </c>
      <c r="I309" s="17">
        <v>14171</v>
      </c>
    </row>
    <row r="310" spans="1:9" ht="15">
      <c r="A310" s="1" t="str">
        <f>VLOOKUP(E310,'[1]Directorate Lookup'!$A$2:$D$1259,3)</f>
        <v>Place</v>
      </c>
      <c r="B310" s="1" t="str">
        <f>VLOOKUP(E310,'[1]Directorate Lookup'!$A$2:$E$1259,4)</f>
        <v>Operations</v>
      </c>
      <c r="C310" s="1" t="str">
        <f>VLOOKUP(F310,'[1]Subj Lookup'!$A$5:$C$343,2)</f>
        <v>Supplies &amp; Services</v>
      </c>
      <c r="D310" s="1" t="str">
        <f>VLOOKUP(F310,'[1]Subj Lookup'!$A$5:$C$343,3)</f>
        <v>Purchase of Tools or Equipment</v>
      </c>
      <c r="E310" s="15" t="s">
        <v>129</v>
      </c>
      <c r="F310" s="15" t="s">
        <v>79</v>
      </c>
      <c r="G310" s="15" t="s">
        <v>58</v>
      </c>
      <c r="H310" s="16">
        <v>6</v>
      </c>
      <c r="I310" s="17">
        <v>6.3</v>
      </c>
    </row>
    <row r="311" spans="1:9" ht="15">
      <c r="A311" s="1" t="str">
        <f>VLOOKUP(E311,'[1]Directorate Lookup'!$A$2:$D$1259,3)</f>
        <v>Place</v>
      </c>
      <c r="B311" s="1" t="str">
        <f>VLOOKUP(E311,'[1]Directorate Lookup'!$A$2:$E$1259,4)</f>
        <v>Operations</v>
      </c>
      <c r="C311" s="1" t="str">
        <f>VLOOKUP(F311,'[1]Subj Lookup'!$A$5:$C$343,2)</f>
        <v>Premises</v>
      </c>
      <c r="D311" s="1" t="str">
        <f>VLOOKUP(F311,'[1]Subj Lookup'!$A$5:$C$343,3)</f>
        <v>Cleaning Supplies</v>
      </c>
      <c r="E311" s="15" t="s">
        <v>129</v>
      </c>
      <c r="F311" s="15" t="s">
        <v>80</v>
      </c>
      <c r="G311" s="15" t="s">
        <v>36</v>
      </c>
      <c r="H311" s="16">
        <v>6</v>
      </c>
      <c r="I311" s="17">
        <v>6.6</v>
      </c>
    </row>
    <row r="312" spans="1:9" ht="15">
      <c r="A312" s="1" t="str">
        <f>VLOOKUP(E312,'[1]Directorate Lookup'!$A$2:$D$1259,3)</f>
        <v>Place</v>
      </c>
      <c r="B312" s="1" t="str">
        <f>VLOOKUP(E312,'[1]Directorate Lookup'!$A$2:$E$1259,4)</f>
        <v>Operations</v>
      </c>
      <c r="C312" s="1" t="str">
        <f>VLOOKUP(F312,'[1]Subj Lookup'!$A$5:$C$343,2)</f>
        <v>Supplies &amp; Services</v>
      </c>
      <c r="D312" s="1" t="str">
        <f>VLOOKUP(F312,'[1]Subj Lookup'!$A$5:$C$343,3)</f>
        <v>Purchase of Tools or Equipment</v>
      </c>
      <c r="E312" s="15" t="s">
        <v>129</v>
      </c>
      <c r="F312" s="15" t="s">
        <v>79</v>
      </c>
      <c r="G312" s="15" t="s">
        <v>504</v>
      </c>
      <c r="H312" s="16">
        <v>6</v>
      </c>
      <c r="I312" s="17">
        <v>10.66</v>
      </c>
    </row>
    <row r="313" spans="1:9" ht="15">
      <c r="A313" s="1" t="str">
        <f>VLOOKUP(E313,'[1]Directorate Lookup'!$A$2:$D$1259,3)</f>
        <v>Place</v>
      </c>
      <c r="B313" s="1" t="str">
        <f>VLOOKUP(E313,'[1]Directorate Lookup'!$A$2:$E$1259,4)</f>
        <v>Operations</v>
      </c>
      <c r="C313" s="1" t="str">
        <f>VLOOKUP(F313,'[1]Subj Lookup'!$A$5:$C$343,2)</f>
        <v>Supplies &amp; Services</v>
      </c>
      <c r="D313" s="1" t="str">
        <f>VLOOKUP(F313,'[1]Subj Lookup'!$A$5:$C$343,3)</f>
        <v>Purchase of Tools or Equipment</v>
      </c>
      <c r="E313" s="15" t="s">
        <v>129</v>
      </c>
      <c r="F313" s="15" t="s">
        <v>79</v>
      </c>
      <c r="G313" s="15" t="s">
        <v>58</v>
      </c>
      <c r="H313" s="16">
        <v>6</v>
      </c>
      <c r="I313" s="17">
        <v>15</v>
      </c>
    </row>
    <row r="314" spans="1:9" ht="15">
      <c r="A314" s="1" t="str">
        <f>VLOOKUP(E314,'[1]Directorate Lookup'!$A$2:$D$1259,3)</f>
        <v>Place</v>
      </c>
      <c r="B314" s="1" t="str">
        <f>VLOOKUP(E314,'[1]Directorate Lookup'!$A$2:$E$1259,4)</f>
        <v>Operations</v>
      </c>
      <c r="C314" s="1" t="str">
        <f>VLOOKUP(F314,'[1]Subj Lookup'!$A$5:$C$343,2)</f>
        <v>Premises</v>
      </c>
      <c r="D314" s="1" t="str">
        <f>VLOOKUP(F314,'[1]Subj Lookup'!$A$5:$C$343,3)</f>
        <v>Cleaning Supplies</v>
      </c>
      <c r="E314" s="15" t="s">
        <v>129</v>
      </c>
      <c r="F314" s="15" t="s">
        <v>80</v>
      </c>
      <c r="G314" s="15" t="s">
        <v>36</v>
      </c>
      <c r="H314" s="16">
        <v>6</v>
      </c>
      <c r="I314" s="17">
        <v>21.68</v>
      </c>
    </row>
    <row r="315" spans="1:9" ht="15">
      <c r="A315" s="1" t="str">
        <f>VLOOKUP(E315,'[1]Directorate Lookup'!$A$2:$D$1259,3)</f>
        <v>Place</v>
      </c>
      <c r="B315" s="1" t="str">
        <f>VLOOKUP(E315,'[1]Directorate Lookup'!$A$2:$E$1259,4)</f>
        <v>Operations</v>
      </c>
      <c r="C315" s="1" t="str">
        <f>VLOOKUP(F315,'[1]Subj Lookup'!$A$5:$C$343,2)</f>
        <v>Premises</v>
      </c>
      <c r="D315" s="1" t="str">
        <f>VLOOKUP(F315,'[1]Subj Lookup'!$A$5:$C$343,3)</f>
        <v>Water Rate &amp; gen Svce Chg</v>
      </c>
      <c r="E315" s="15" t="s">
        <v>129</v>
      </c>
      <c r="F315" s="15" t="s">
        <v>120</v>
      </c>
      <c r="G315" s="15" t="s">
        <v>201</v>
      </c>
      <c r="H315" s="16">
        <v>4</v>
      </c>
      <c r="I315" s="17">
        <v>23.45</v>
      </c>
    </row>
    <row r="316" spans="1:9" ht="15">
      <c r="A316" s="1" t="str">
        <f>VLOOKUP(E316,'[1]Directorate Lookup'!$A$2:$D$1259,3)</f>
        <v>Place</v>
      </c>
      <c r="B316" s="1" t="str">
        <f>VLOOKUP(E316,'[1]Directorate Lookup'!$A$2:$E$1259,4)</f>
        <v>Operations</v>
      </c>
      <c r="C316" s="1" t="str">
        <f>VLOOKUP(F316,'[1]Subj Lookup'!$A$5:$C$343,2)</f>
        <v>Premises</v>
      </c>
      <c r="D316" s="1" t="str">
        <f>VLOOKUP(F316,'[1]Subj Lookup'!$A$5:$C$343,3)</f>
        <v>Water Rate &amp; gen Svce Chg</v>
      </c>
      <c r="E316" s="15" t="s">
        <v>129</v>
      </c>
      <c r="F316" s="15" t="s">
        <v>120</v>
      </c>
      <c r="G316" s="15" t="s">
        <v>201</v>
      </c>
      <c r="H316" s="16">
        <v>5</v>
      </c>
      <c r="I316" s="17">
        <v>23.45</v>
      </c>
    </row>
    <row r="317" spans="1:9" ht="15">
      <c r="A317" s="1" t="str">
        <f>VLOOKUP(E317,'[1]Directorate Lookup'!$A$2:$D$1259,3)</f>
        <v>Place</v>
      </c>
      <c r="B317" s="1" t="str">
        <f>VLOOKUP(E317,'[1]Directorate Lookup'!$A$2:$E$1259,4)</f>
        <v>Operations</v>
      </c>
      <c r="C317" s="1" t="str">
        <f>VLOOKUP(F317,'[1]Subj Lookup'!$A$5:$C$343,2)</f>
        <v>Supplies &amp; Services</v>
      </c>
      <c r="D317" s="1" t="str">
        <f>VLOOKUP(F317,'[1]Subj Lookup'!$A$5:$C$343,3)</f>
        <v>Purchase of Tools or Equipment</v>
      </c>
      <c r="E317" s="15" t="s">
        <v>129</v>
      </c>
      <c r="F317" s="15" t="s">
        <v>79</v>
      </c>
      <c r="G317" s="15" t="s">
        <v>36</v>
      </c>
      <c r="H317" s="16">
        <v>6</v>
      </c>
      <c r="I317" s="17">
        <v>25.2</v>
      </c>
    </row>
    <row r="318" spans="1:9" ht="15">
      <c r="A318" s="1" t="str">
        <f>VLOOKUP(E318,'[1]Directorate Lookup'!$A$2:$D$1259,3)</f>
        <v>Place</v>
      </c>
      <c r="B318" s="1" t="str">
        <f>VLOOKUP(E318,'[1]Directorate Lookup'!$A$2:$E$1259,4)</f>
        <v>Operations</v>
      </c>
      <c r="C318" s="1" t="str">
        <f>VLOOKUP(F318,'[1]Subj Lookup'!$A$5:$C$343,2)</f>
        <v>Supplies &amp; Services</v>
      </c>
      <c r="D318" s="1" t="str">
        <f>VLOOKUP(F318,'[1]Subj Lookup'!$A$5:$C$343,3)</f>
        <v>Purchase of Tools or Equipment</v>
      </c>
      <c r="E318" s="15" t="s">
        <v>129</v>
      </c>
      <c r="F318" s="15" t="s">
        <v>79</v>
      </c>
      <c r="G318" s="15" t="s">
        <v>19</v>
      </c>
      <c r="H318" s="16">
        <v>6</v>
      </c>
      <c r="I318" s="17">
        <v>27.5</v>
      </c>
    </row>
    <row r="319" spans="1:9" ht="15">
      <c r="A319" s="1" t="str">
        <f>VLOOKUP(E319,'[1]Directorate Lookup'!$A$2:$D$1259,3)</f>
        <v>Place</v>
      </c>
      <c r="B319" s="1" t="str">
        <f>VLOOKUP(E319,'[1]Directorate Lookup'!$A$2:$E$1259,4)</f>
        <v>Operations</v>
      </c>
      <c r="C319" s="1" t="str">
        <f>VLOOKUP(F319,'[1]Subj Lookup'!$A$5:$C$343,2)</f>
        <v>Supplies &amp; Services</v>
      </c>
      <c r="D319" s="1" t="str">
        <f>VLOOKUP(F319,'[1]Subj Lookup'!$A$5:$C$343,3)</f>
        <v>Purchase of Tools or Equipment</v>
      </c>
      <c r="E319" s="15" t="s">
        <v>129</v>
      </c>
      <c r="F319" s="15" t="s">
        <v>79</v>
      </c>
      <c r="G319" s="15" t="s">
        <v>58</v>
      </c>
      <c r="H319" s="16">
        <v>6</v>
      </c>
      <c r="I319" s="17">
        <v>29.5</v>
      </c>
    </row>
    <row r="320" spans="1:9" ht="15">
      <c r="A320" s="1" t="str">
        <f>VLOOKUP(E320,'[1]Directorate Lookup'!$A$2:$D$1259,3)</f>
        <v>Place</v>
      </c>
      <c r="B320" s="1" t="str">
        <f>VLOOKUP(E320,'[1]Directorate Lookup'!$A$2:$E$1259,4)</f>
        <v>Operations</v>
      </c>
      <c r="C320" s="1" t="str">
        <f>VLOOKUP(F320,'[1]Subj Lookup'!$A$5:$C$343,2)</f>
        <v>Supplies &amp; Services</v>
      </c>
      <c r="D320" s="1" t="str">
        <f>VLOOKUP(F320,'[1]Subj Lookup'!$A$5:$C$343,3)</f>
        <v>Purchase of Tools or Equipment</v>
      </c>
      <c r="E320" s="15" t="s">
        <v>129</v>
      </c>
      <c r="F320" s="15" t="s">
        <v>79</v>
      </c>
      <c r="G320" s="15" t="s">
        <v>504</v>
      </c>
      <c r="H320" s="16">
        <v>6</v>
      </c>
      <c r="I320" s="17">
        <v>35.9</v>
      </c>
    </row>
    <row r="321" spans="1:9" ht="15" customHeight="1">
      <c r="A321" s="1" t="str">
        <f>VLOOKUP(E321,'[1]Directorate Lookup'!$A$2:$D$1259,3)</f>
        <v>Place</v>
      </c>
      <c r="B321" s="1" t="str">
        <f>VLOOKUP(E321,'[1]Directorate Lookup'!$A$2:$E$1259,4)</f>
        <v>Operations</v>
      </c>
      <c r="C321" s="1" t="str">
        <f>VLOOKUP(F321,'[1]Subj Lookup'!$A$5:$C$343,2)</f>
        <v>Supplies &amp; Services</v>
      </c>
      <c r="D321" s="1" t="str">
        <f>VLOOKUP(F321,'[1]Subj Lookup'!$A$5:$C$343,3)</f>
        <v>Protective Clothing</v>
      </c>
      <c r="E321" s="15" t="s">
        <v>129</v>
      </c>
      <c r="F321" s="15" t="s">
        <v>97</v>
      </c>
      <c r="G321" s="15" t="s">
        <v>507</v>
      </c>
      <c r="H321" s="16">
        <v>4</v>
      </c>
      <c r="I321" s="17">
        <v>35.98</v>
      </c>
    </row>
    <row r="322" spans="1:9" ht="15">
      <c r="A322" s="1" t="str">
        <f>VLOOKUP(E322,'[1]Directorate Lookup'!$A$2:$D$1259,3)</f>
        <v>Place</v>
      </c>
      <c r="B322" s="1" t="str">
        <f>VLOOKUP(E322,'[1]Directorate Lookup'!$A$2:$E$1259,4)</f>
        <v>Operations</v>
      </c>
      <c r="C322" s="1" t="str">
        <f>VLOOKUP(F322,'[1]Subj Lookup'!$A$5:$C$343,2)</f>
        <v>Supplies &amp; Services</v>
      </c>
      <c r="D322" s="1" t="str">
        <f>VLOOKUP(F322,'[1]Subj Lookup'!$A$5:$C$343,3)</f>
        <v>Protective Clothing</v>
      </c>
      <c r="E322" s="15" t="s">
        <v>129</v>
      </c>
      <c r="F322" s="15" t="s">
        <v>97</v>
      </c>
      <c r="G322" s="15" t="s">
        <v>507</v>
      </c>
      <c r="H322" s="16">
        <v>4</v>
      </c>
      <c r="I322" s="17">
        <v>44.4</v>
      </c>
    </row>
    <row r="323" spans="1:9" ht="15" customHeight="1">
      <c r="A323" s="1" t="str">
        <f>VLOOKUP(E323,'[1]Directorate Lookup'!$A$2:$D$1259,3)</f>
        <v>Place</v>
      </c>
      <c r="B323" s="1" t="str">
        <f>VLOOKUP(E323,'[1]Directorate Lookup'!$A$2:$E$1259,4)</f>
        <v>Operations</v>
      </c>
      <c r="C323" s="1" t="str">
        <f>VLOOKUP(F323,'[1]Subj Lookup'!$A$5:$C$343,2)</f>
        <v>Supplies &amp; Services</v>
      </c>
      <c r="D323" s="1" t="str">
        <f>VLOOKUP(F323,'[1]Subj Lookup'!$A$5:$C$343,3)</f>
        <v>Protective Clothing</v>
      </c>
      <c r="E323" s="15" t="s">
        <v>129</v>
      </c>
      <c r="F323" s="15" t="s">
        <v>97</v>
      </c>
      <c r="G323" s="15" t="s">
        <v>507</v>
      </c>
      <c r="H323" s="16">
        <v>4</v>
      </c>
      <c r="I323" s="17">
        <v>60.28</v>
      </c>
    </row>
    <row r="324" spans="1:9" ht="15">
      <c r="A324" s="1" t="str">
        <f>VLOOKUP(E324,'[1]Directorate Lookup'!$A$2:$D$1259,3)</f>
        <v>Place</v>
      </c>
      <c r="B324" s="1" t="str">
        <f>VLOOKUP(E324,'[1]Directorate Lookup'!$A$2:$E$1259,4)</f>
        <v>Operations</v>
      </c>
      <c r="C324" s="1" t="str">
        <f>VLOOKUP(F324,'[1]Subj Lookup'!$A$5:$C$343,2)</f>
        <v>Supplies &amp; Services</v>
      </c>
      <c r="D324" s="1" t="str">
        <f>VLOOKUP(F324,'[1]Subj Lookup'!$A$5:$C$343,3)</f>
        <v>Purchase of Tools or Equipment</v>
      </c>
      <c r="E324" s="15" t="s">
        <v>129</v>
      </c>
      <c r="F324" s="15" t="s">
        <v>79</v>
      </c>
      <c r="G324" s="15" t="s">
        <v>19</v>
      </c>
      <c r="H324" s="16">
        <v>6</v>
      </c>
      <c r="I324" s="17">
        <v>60.68</v>
      </c>
    </row>
    <row r="325" spans="1:9" ht="15">
      <c r="A325" s="1" t="str">
        <f>VLOOKUP(E325,'[1]Directorate Lookup'!$A$2:$D$1259,3)</f>
        <v>Place</v>
      </c>
      <c r="B325" s="1" t="str">
        <f>VLOOKUP(E325,'[1]Directorate Lookup'!$A$2:$E$1259,4)</f>
        <v>Operations</v>
      </c>
      <c r="C325" s="1" t="str">
        <f>VLOOKUP(F325,'[1]Subj Lookup'!$A$5:$C$343,2)</f>
        <v>Supplies &amp; Services</v>
      </c>
      <c r="D325" s="1" t="str">
        <f>VLOOKUP(F325,'[1]Subj Lookup'!$A$5:$C$343,3)</f>
        <v>Protective Clothing</v>
      </c>
      <c r="E325" s="15" t="s">
        <v>129</v>
      </c>
      <c r="F325" s="15" t="s">
        <v>97</v>
      </c>
      <c r="G325" s="15" t="s">
        <v>108</v>
      </c>
      <c r="H325" s="16">
        <v>5</v>
      </c>
      <c r="I325" s="17">
        <v>60.94</v>
      </c>
    </row>
    <row r="326" spans="1:9" ht="15">
      <c r="A326" s="1" t="str">
        <f>VLOOKUP(E326,'[1]Directorate Lookup'!$A$2:$D$1259,3)</f>
        <v>Place</v>
      </c>
      <c r="B326" s="1" t="str">
        <f>VLOOKUP(E326,'[1]Directorate Lookup'!$A$2:$E$1259,4)</f>
        <v>Operations</v>
      </c>
      <c r="C326" s="1" t="str">
        <f>VLOOKUP(F326,'[1]Subj Lookup'!$A$5:$C$343,2)</f>
        <v>Supplies &amp; Services</v>
      </c>
      <c r="D326" s="1" t="str">
        <f>VLOOKUP(F326,'[1]Subj Lookup'!$A$5:$C$343,3)</f>
        <v>Protective Clothing</v>
      </c>
      <c r="E326" s="15" t="s">
        <v>129</v>
      </c>
      <c r="F326" s="15" t="s">
        <v>97</v>
      </c>
      <c r="G326" s="15" t="s">
        <v>507</v>
      </c>
      <c r="H326" s="16">
        <v>4</v>
      </c>
      <c r="I326" s="17">
        <v>63.6</v>
      </c>
    </row>
    <row r="327" spans="1:9" ht="15">
      <c r="A327" s="1" t="str">
        <f>VLOOKUP(E327,'[1]Directorate Lookup'!$A$2:$D$1259,3)</f>
        <v>Place</v>
      </c>
      <c r="B327" s="1" t="str">
        <f>VLOOKUP(E327,'[1]Directorate Lookup'!$A$2:$E$1259,4)</f>
        <v>Operations</v>
      </c>
      <c r="C327" s="1" t="str">
        <f>VLOOKUP(F327,'[1]Subj Lookup'!$A$5:$C$343,2)</f>
        <v>Supplies &amp; Services</v>
      </c>
      <c r="D327" s="1" t="str">
        <f>VLOOKUP(F327,'[1]Subj Lookup'!$A$5:$C$343,3)</f>
        <v>Purchase of Tools or Equipment</v>
      </c>
      <c r="E327" s="15" t="s">
        <v>129</v>
      </c>
      <c r="F327" s="15" t="s">
        <v>79</v>
      </c>
      <c r="G327" s="15" t="s">
        <v>504</v>
      </c>
      <c r="H327" s="16">
        <v>6</v>
      </c>
      <c r="I327" s="17">
        <v>71.6</v>
      </c>
    </row>
    <row r="328" spans="1:9" ht="15">
      <c r="A328" s="1" t="str">
        <f>VLOOKUP(E328,'[1]Directorate Lookup'!$A$2:$D$1259,3)</f>
        <v>Place</v>
      </c>
      <c r="B328" s="1" t="str">
        <f>VLOOKUP(E328,'[1]Directorate Lookup'!$A$2:$E$1259,4)</f>
        <v>Operations</v>
      </c>
      <c r="C328" s="1" t="str">
        <f>VLOOKUP(F328,'[1]Subj Lookup'!$A$5:$C$343,2)</f>
        <v>Supplies &amp; Services</v>
      </c>
      <c r="D328" s="1" t="str">
        <f>VLOOKUP(F328,'[1]Subj Lookup'!$A$5:$C$343,3)</f>
        <v>Other Private Contractors</v>
      </c>
      <c r="E328" s="15" t="s">
        <v>129</v>
      </c>
      <c r="F328" s="15" t="s">
        <v>67</v>
      </c>
      <c r="G328" s="15" t="s">
        <v>467</v>
      </c>
      <c r="H328" s="16">
        <v>6</v>
      </c>
      <c r="I328" s="17">
        <v>120</v>
      </c>
    </row>
    <row r="329" spans="1:9" ht="15">
      <c r="A329" s="1" t="str">
        <f>VLOOKUP(E329,'[1]Directorate Lookup'!$A$2:$D$1259,3)</f>
        <v>Place</v>
      </c>
      <c r="B329" s="1" t="str">
        <f>VLOOKUP(E329,'[1]Directorate Lookup'!$A$2:$E$1259,4)</f>
        <v>Operations</v>
      </c>
      <c r="C329" s="1" t="str">
        <f>VLOOKUP(F329,'[1]Subj Lookup'!$A$2:$C$343,2)</f>
        <v>Supplies &amp; Services</v>
      </c>
      <c r="D329" s="1" t="str">
        <f>VLOOKUP(F329,'[1]Subj Lookup'!$A$2:$C$343,3)</f>
        <v>Protective Clothing</v>
      </c>
      <c r="E329" s="15" t="s">
        <v>129</v>
      </c>
      <c r="F329" s="15" t="s">
        <v>97</v>
      </c>
      <c r="G329" s="15" t="s">
        <v>108</v>
      </c>
      <c r="H329" s="16">
        <v>5</v>
      </c>
      <c r="I329" s="17">
        <v>165.54</v>
      </c>
    </row>
    <row r="330" spans="1:9" ht="15">
      <c r="A330" s="1" t="str">
        <f>VLOOKUP(E330,'[1]Directorate Lookup'!$A$2:$D$1259,3)</f>
        <v>Place</v>
      </c>
      <c r="B330" s="1" t="str">
        <f>VLOOKUP(E330,'[1]Directorate Lookup'!$A$2:$E$1259,4)</f>
        <v>Operations</v>
      </c>
      <c r="C330" s="1" t="str">
        <f>VLOOKUP(F330,'[1]Subj Lookup'!$A$5:$C$343,2)</f>
        <v>Supplies &amp; Services</v>
      </c>
      <c r="D330" s="1" t="str">
        <f>VLOOKUP(F330,'[1]Subj Lookup'!$A$5:$C$343,3)</f>
        <v>Protective Clothing</v>
      </c>
      <c r="E330" s="15" t="s">
        <v>129</v>
      </c>
      <c r="F330" s="15" t="s">
        <v>97</v>
      </c>
      <c r="G330" s="15" t="s">
        <v>108</v>
      </c>
      <c r="H330" s="16">
        <v>4</v>
      </c>
      <c r="I330" s="17">
        <v>186.21</v>
      </c>
    </row>
    <row r="331" spans="1:9" ht="15">
      <c r="A331" s="1" t="str">
        <f>VLOOKUP(E331,'[1]Directorate Lookup'!$A$2:$D$1259,3)</f>
        <v>Place</v>
      </c>
      <c r="B331" s="1" t="str">
        <f>VLOOKUP(E331,'[1]Directorate Lookup'!$A$2:$E$1259,4)</f>
        <v>Operations</v>
      </c>
      <c r="C331" s="1" t="str">
        <f>VLOOKUP(F331,'[1]Subj Lookup'!$A$5:$C$343,2)</f>
        <v>Supplies &amp; Services</v>
      </c>
      <c r="D331" s="1" t="str">
        <f>VLOOKUP(F331,'[1]Subj Lookup'!$A$5:$C$343,3)</f>
        <v>Protective Clothing</v>
      </c>
      <c r="E331" s="15" t="s">
        <v>129</v>
      </c>
      <c r="F331" s="15" t="s">
        <v>97</v>
      </c>
      <c r="G331" s="15" t="s">
        <v>108</v>
      </c>
      <c r="H331" s="16">
        <v>6</v>
      </c>
      <c r="I331" s="17">
        <v>211.04</v>
      </c>
    </row>
    <row r="332" spans="1:9" ht="15">
      <c r="A332" s="1" t="str">
        <f>VLOOKUP(E332,'[1]Directorate Lookup'!$A$2:$D$1259,3)</f>
        <v>Place</v>
      </c>
      <c r="B332" s="1" t="str">
        <f>VLOOKUP(E332,'[1]Directorate Lookup'!$A$2:$E$1259,4)</f>
        <v>Operations</v>
      </c>
      <c r="C332" s="1" t="str">
        <f>VLOOKUP(F332,'[1]Subj Lookup'!$A$5:$C$343,2)</f>
        <v>Supplies &amp; Services</v>
      </c>
      <c r="D332" s="1" t="str">
        <f>VLOOKUP(F332,'[1]Subj Lookup'!$A$5:$C$343,3)</f>
        <v>Other Private Contractors</v>
      </c>
      <c r="E332" s="15" t="s">
        <v>129</v>
      </c>
      <c r="F332" s="15" t="s">
        <v>67</v>
      </c>
      <c r="G332" s="15" t="s">
        <v>467</v>
      </c>
      <c r="H332" s="16">
        <v>4</v>
      </c>
      <c r="I332" s="17">
        <v>360</v>
      </c>
    </row>
    <row r="333" spans="1:9" ht="15">
      <c r="A333" s="1" t="str">
        <f>VLOOKUP(E333,'[1]Directorate Lookup'!$A$2:$D$1259,3)</f>
        <v>Place</v>
      </c>
      <c r="B333" s="1" t="str">
        <f>VLOOKUP(E333,'[1]Directorate Lookup'!$A$2:$E$1259,4)</f>
        <v>Operations</v>
      </c>
      <c r="C333" s="1" t="str">
        <f>VLOOKUP(F333,'[1]Subj Lookup'!$A$5:$C$343,2)</f>
        <v>Employees</v>
      </c>
      <c r="D333" s="1" t="str">
        <f>VLOOKUP(F333,'[1]Subj Lookup'!$A$5:$C$343,3)</f>
        <v>Agency Staff</v>
      </c>
      <c r="E333" s="15" t="s">
        <v>129</v>
      </c>
      <c r="F333" s="15" t="s">
        <v>82</v>
      </c>
      <c r="G333" s="15" t="s">
        <v>116</v>
      </c>
      <c r="H333" s="16">
        <v>4</v>
      </c>
      <c r="I333" s="17">
        <v>484.34</v>
      </c>
    </row>
    <row r="334" spans="1:9" ht="15">
      <c r="A334" s="1" t="str">
        <f>VLOOKUP(E334,'[1]Directorate Lookup'!$A$2:$D$1259,3)</f>
        <v>Place</v>
      </c>
      <c r="B334" s="1" t="str">
        <f>VLOOKUP(E334,'[1]Directorate Lookup'!$A$2:$E$1259,4)</f>
        <v>Operations</v>
      </c>
      <c r="C334" s="1" t="str">
        <f>VLOOKUP(F334,'[1]Subj Lookup'!$A$5:$C$343,2)</f>
        <v>Employees</v>
      </c>
      <c r="D334" s="1" t="str">
        <f>VLOOKUP(F334,'[1]Subj Lookup'!$A$5:$C$343,3)</f>
        <v>Agency Staff - Vacancy cover</v>
      </c>
      <c r="E334" s="15" t="s">
        <v>280</v>
      </c>
      <c r="F334" s="15" t="s">
        <v>211</v>
      </c>
      <c r="G334" s="15" t="s">
        <v>116</v>
      </c>
      <c r="H334" s="16">
        <v>6</v>
      </c>
      <c r="I334" s="17">
        <v>551.83</v>
      </c>
    </row>
    <row r="335" spans="1:9" ht="15">
      <c r="A335" s="1" t="str">
        <f>VLOOKUP(E335,'[1]Directorate Lookup'!$A$2:$D$1259,3)</f>
        <v>Place</v>
      </c>
      <c r="B335" s="1" t="str">
        <f>VLOOKUP(E335,'[1]Directorate Lookup'!$A$2:$E$1259,4)</f>
        <v>Operations</v>
      </c>
      <c r="C335" s="1" t="str">
        <f>VLOOKUP(F335,'[1]Subj Lookup'!$A$5:$C$343,2)</f>
        <v>Employees</v>
      </c>
      <c r="D335" s="1" t="str">
        <f>VLOOKUP(F335,'[1]Subj Lookup'!$A$5:$C$343,3)</f>
        <v>Agency Staff</v>
      </c>
      <c r="E335" s="15" t="s">
        <v>129</v>
      </c>
      <c r="F335" s="15" t="s">
        <v>82</v>
      </c>
      <c r="G335" s="15" t="s">
        <v>116</v>
      </c>
      <c r="H335" s="16">
        <v>4</v>
      </c>
      <c r="I335" s="17">
        <v>749.62</v>
      </c>
    </row>
    <row r="336" spans="1:9" ht="15">
      <c r="A336" s="1" t="str">
        <f>VLOOKUP(E336,'[1]Directorate Lookup'!$A$2:$D$1259,3)</f>
        <v>Place</v>
      </c>
      <c r="B336" s="1" t="str">
        <f>VLOOKUP(E336,'[1]Directorate Lookup'!$A$2:$E$1259,4)</f>
        <v>Operations</v>
      </c>
      <c r="C336" s="1" t="str">
        <f>VLOOKUP(F336,'[1]Subj Lookup'!$A$5:$C$343,2)</f>
        <v>Employees</v>
      </c>
      <c r="D336" s="1" t="str">
        <f>VLOOKUP(F336,'[1]Subj Lookup'!$A$5:$C$343,3)</f>
        <v>Agency Staff - Vacancy cover</v>
      </c>
      <c r="E336" s="15" t="s">
        <v>280</v>
      </c>
      <c r="F336" s="15" t="s">
        <v>211</v>
      </c>
      <c r="G336" s="15" t="s">
        <v>116</v>
      </c>
      <c r="H336" s="16">
        <v>6</v>
      </c>
      <c r="I336" s="17">
        <v>987.82</v>
      </c>
    </row>
    <row r="337" spans="1:9" ht="15">
      <c r="A337" s="1" t="str">
        <f>VLOOKUP(E337,'[1]Directorate Lookup'!$A$2:$D$1259,3)</f>
        <v>Place</v>
      </c>
      <c r="B337" s="1" t="str">
        <f>VLOOKUP(E337,'[1]Directorate Lookup'!$A$2:$E$1259,4)</f>
        <v>Operations</v>
      </c>
      <c r="C337" s="1" t="str">
        <f>VLOOKUP(F337,'[1]Subj Lookup'!$A$5:$C$343,2)</f>
        <v>Employees</v>
      </c>
      <c r="D337" s="1" t="str">
        <f>VLOOKUP(F337,'[1]Subj Lookup'!$A$5:$C$343,3)</f>
        <v>Agency Staff - Vacancy cover</v>
      </c>
      <c r="E337" s="15" t="s">
        <v>280</v>
      </c>
      <c r="F337" s="15" t="s">
        <v>211</v>
      </c>
      <c r="G337" s="15" t="s">
        <v>116</v>
      </c>
      <c r="H337" s="16">
        <v>6</v>
      </c>
      <c r="I337" s="17">
        <v>1453.19</v>
      </c>
    </row>
    <row r="338" spans="1:9" ht="15" customHeight="1">
      <c r="A338" s="1" t="str">
        <f>VLOOKUP(E338,'[1]Directorate Lookup'!$A$2:$D$1259,3)</f>
        <v>Place</v>
      </c>
      <c r="B338" s="1" t="str">
        <f>VLOOKUP(E338,'[1]Directorate Lookup'!$A$2:$E$1259,4)</f>
        <v>Operations</v>
      </c>
      <c r="C338" s="1" t="str">
        <f>VLOOKUP(F338,'[1]Subj Lookup'!$A$5:$C$343,2)</f>
        <v>Employees</v>
      </c>
      <c r="D338" s="1" t="str">
        <f>VLOOKUP(F338,'[1]Subj Lookup'!$A$5:$C$343,3)</f>
        <v>Agency Staff - Vacancy cover</v>
      </c>
      <c r="E338" s="15" t="s">
        <v>280</v>
      </c>
      <c r="F338" s="15" t="s">
        <v>211</v>
      </c>
      <c r="G338" s="15" t="s">
        <v>116</v>
      </c>
      <c r="H338" s="16">
        <v>4</v>
      </c>
      <c r="I338" s="17">
        <v>1492.94</v>
      </c>
    </row>
    <row r="339" spans="1:9" ht="15" customHeight="1">
      <c r="A339" s="1" t="str">
        <f>VLOOKUP(E339,'[1]Directorate Lookup'!$A$2:$D$1259,3)</f>
        <v>Place</v>
      </c>
      <c r="B339" s="1" t="str">
        <f>VLOOKUP(E339,'[1]Directorate Lookup'!$A$2:$E$1259,4)</f>
        <v>Operations</v>
      </c>
      <c r="C339" s="1" t="str">
        <f>VLOOKUP(F339,'[1]Subj Lookup'!$A$5:$C$343,2)</f>
        <v>Employees</v>
      </c>
      <c r="D339" s="1" t="str">
        <f>VLOOKUP(F339,'[1]Subj Lookup'!$A$5:$C$343,3)</f>
        <v>Agency Staff - Vacancy cover</v>
      </c>
      <c r="E339" s="15" t="s">
        <v>280</v>
      </c>
      <c r="F339" s="15" t="s">
        <v>211</v>
      </c>
      <c r="G339" s="15" t="s">
        <v>116</v>
      </c>
      <c r="H339" s="16">
        <v>4</v>
      </c>
      <c r="I339" s="17">
        <v>1578.42</v>
      </c>
    </row>
    <row r="340" spans="1:9" ht="15" customHeight="1">
      <c r="A340" s="1" t="str">
        <f>VLOOKUP(E340,'[1]Directorate Lookup'!$A$2:$D$1259,3)</f>
        <v>Place</v>
      </c>
      <c r="B340" s="1" t="str">
        <f>VLOOKUP(E340,'[1]Directorate Lookup'!$A$2:$E$1259,4)</f>
        <v>Operations</v>
      </c>
      <c r="C340" s="1" t="str">
        <f>VLOOKUP(F340,'[1]Subj Lookup'!$A$5:$C$343,2)</f>
        <v>Employees</v>
      </c>
      <c r="D340" s="1" t="str">
        <f>VLOOKUP(F340,'[1]Subj Lookup'!$A$5:$C$343,3)</f>
        <v>Agency Staff - Vacancy cover</v>
      </c>
      <c r="E340" s="15" t="s">
        <v>280</v>
      </c>
      <c r="F340" s="15" t="s">
        <v>211</v>
      </c>
      <c r="G340" s="15" t="s">
        <v>116</v>
      </c>
      <c r="H340" s="16">
        <v>6</v>
      </c>
      <c r="I340" s="17">
        <v>1578.42</v>
      </c>
    </row>
    <row r="341" spans="1:9" ht="15">
      <c r="A341" s="1" t="str">
        <f>VLOOKUP(E341,'[1]Directorate Lookup'!$A$2:$D$1259,3)</f>
        <v>Place</v>
      </c>
      <c r="B341" s="1" t="str">
        <f>VLOOKUP(E341,'[1]Directorate Lookup'!$A$2:$E$1259,4)</f>
        <v>Operations</v>
      </c>
      <c r="C341" s="1" t="str">
        <f>VLOOKUP(F341,'[1]Subj Lookup'!$A$5:$C$343,2)</f>
        <v>Employees</v>
      </c>
      <c r="D341" s="1" t="str">
        <f>VLOOKUP(F341,'[1]Subj Lookup'!$A$5:$C$343,3)</f>
        <v>Agency Staff - Vacancy cover</v>
      </c>
      <c r="E341" s="15" t="s">
        <v>280</v>
      </c>
      <c r="F341" s="15" t="s">
        <v>211</v>
      </c>
      <c r="G341" s="15" t="s">
        <v>116</v>
      </c>
      <c r="H341" s="16">
        <v>6</v>
      </c>
      <c r="I341" s="17">
        <v>1578.42</v>
      </c>
    </row>
    <row r="342" spans="1:9" ht="15">
      <c r="A342" s="1" t="str">
        <f>VLOOKUP(E342,'[1]Directorate Lookup'!$A$2:$D$1259,3)</f>
        <v>Place</v>
      </c>
      <c r="B342" s="1" t="str">
        <f>VLOOKUP(E342,'[1]Directorate Lookup'!$A$2:$E$1259,4)</f>
        <v>Operations</v>
      </c>
      <c r="C342" s="1" t="str">
        <f>VLOOKUP(F342,'[1]Subj Lookup'!$A$5:$C$343,2)</f>
        <v>Employees</v>
      </c>
      <c r="D342" s="1" t="str">
        <f>VLOOKUP(F342,'[1]Subj Lookup'!$A$5:$C$343,3)</f>
        <v>Agency Staff - Vacancy cover</v>
      </c>
      <c r="E342" s="15" t="s">
        <v>280</v>
      </c>
      <c r="F342" s="15" t="s">
        <v>211</v>
      </c>
      <c r="G342" s="15" t="s">
        <v>116</v>
      </c>
      <c r="H342" s="16">
        <v>4</v>
      </c>
      <c r="I342" s="17">
        <v>1593.8</v>
      </c>
    </row>
    <row r="343" spans="1:9" ht="15">
      <c r="A343" s="1" t="str">
        <f>VLOOKUP(E343,'[1]Directorate Lookup'!$A$2:$D$1259,3)</f>
        <v>Place</v>
      </c>
      <c r="B343" s="1" t="str">
        <f>VLOOKUP(E343,'[1]Directorate Lookup'!$A$2:$E$1259,4)</f>
        <v>Operations</v>
      </c>
      <c r="C343" s="1" t="str">
        <f>VLOOKUP(F343,'[1]Subj Lookup'!$A$5:$C$343,2)</f>
        <v>Employees</v>
      </c>
      <c r="D343" s="1" t="str">
        <f>VLOOKUP(F343,'[1]Subj Lookup'!$A$5:$C$343,3)</f>
        <v>Agency Staff - Vacancy cover</v>
      </c>
      <c r="E343" s="15" t="s">
        <v>280</v>
      </c>
      <c r="F343" s="15" t="s">
        <v>211</v>
      </c>
      <c r="G343" s="15" t="s">
        <v>116</v>
      </c>
      <c r="H343" s="16">
        <v>5</v>
      </c>
      <c r="I343" s="17">
        <v>1604.32</v>
      </c>
    </row>
    <row r="344" spans="1:9" ht="15" customHeight="1">
      <c r="A344" s="1" t="str">
        <f>VLOOKUP(E344,'[1]Directorate Lookup'!$A$2:$D$1259,3)</f>
        <v>Place</v>
      </c>
      <c r="B344" s="1" t="str">
        <f>VLOOKUP(E344,'[1]Directorate Lookup'!$A$2:$E$1259,4)</f>
        <v>Operations</v>
      </c>
      <c r="C344" s="1" t="str">
        <f>VLOOKUP(F344,'[1]Subj Lookup'!$A$5:$C$343,2)</f>
        <v>Employees</v>
      </c>
      <c r="D344" s="1" t="str">
        <f>VLOOKUP(F344,'[1]Subj Lookup'!$A$5:$C$343,3)</f>
        <v>Agency Staff - Vacancy cover</v>
      </c>
      <c r="E344" s="15" t="s">
        <v>280</v>
      </c>
      <c r="F344" s="15" t="s">
        <v>211</v>
      </c>
      <c r="G344" s="15" t="s">
        <v>116</v>
      </c>
      <c r="H344" s="16">
        <v>4</v>
      </c>
      <c r="I344" s="17">
        <v>1620.2</v>
      </c>
    </row>
    <row r="345" spans="1:9" ht="15">
      <c r="A345" s="1" t="str">
        <f>VLOOKUP(E345,'[1]Directorate Lookup'!$A$2:$D$1259,3)</f>
        <v>Place</v>
      </c>
      <c r="B345" s="1" t="str">
        <f>VLOOKUP(E345,'[1]Directorate Lookup'!$A$2:$E$1259,4)</f>
        <v>Operations</v>
      </c>
      <c r="C345" s="1" t="str">
        <f>VLOOKUP(F345,'[1]Subj Lookup'!$A$5:$C$343,2)</f>
        <v>Employees</v>
      </c>
      <c r="D345" s="1" t="str">
        <f>VLOOKUP(F345,'[1]Subj Lookup'!$A$5:$C$343,3)</f>
        <v>Agency Staff - Vacancy cover</v>
      </c>
      <c r="E345" s="15" t="s">
        <v>280</v>
      </c>
      <c r="F345" s="15" t="s">
        <v>211</v>
      </c>
      <c r="G345" s="15" t="s">
        <v>116</v>
      </c>
      <c r="H345" s="16">
        <v>6</v>
      </c>
      <c r="I345" s="17">
        <v>1640.03</v>
      </c>
    </row>
    <row r="346" spans="1:9" ht="15">
      <c r="A346" s="1" t="str">
        <f>VLOOKUP(E346,'[1]Directorate Lookup'!$A$2:$D$1259,3)</f>
        <v>Place</v>
      </c>
      <c r="B346" s="1" t="str">
        <f>VLOOKUP(E346,'[1]Directorate Lookup'!$A$2:$E$1259,4)</f>
        <v>Operations</v>
      </c>
      <c r="C346" s="1" t="str">
        <f>VLOOKUP(F346,'[1]Subj Lookup'!$A$5:$C$343,2)</f>
        <v>Employees</v>
      </c>
      <c r="D346" s="1" t="str">
        <f>VLOOKUP(F346,'[1]Subj Lookup'!$A$5:$C$343,3)</f>
        <v>Agency Staff - Vacancy cover</v>
      </c>
      <c r="E346" s="15" t="s">
        <v>280</v>
      </c>
      <c r="F346" s="15" t="s">
        <v>211</v>
      </c>
      <c r="G346" s="15" t="s">
        <v>116</v>
      </c>
      <c r="H346" s="16">
        <v>6</v>
      </c>
      <c r="I346" s="17">
        <v>1683.5</v>
      </c>
    </row>
    <row r="347" spans="1:9" ht="15" customHeight="1">
      <c r="A347" s="1" t="str">
        <f>VLOOKUP(E347,'[1]Directorate Lookup'!$A$2:$D$1259,3)</f>
        <v>Place</v>
      </c>
      <c r="B347" s="1" t="str">
        <f>VLOOKUP(E347,'[1]Directorate Lookup'!$A$2:$E$1259,4)</f>
        <v>Operations</v>
      </c>
      <c r="C347" s="1" t="str">
        <f>VLOOKUP(F347,'[1]Subj Lookup'!$A$5:$C$343,2)</f>
        <v>Supplies &amp; Services</v>
      </c>
      <c r="D347" s="1" t="str">
        <f>VLOOKUP(F347,'[1]Subj Lookup'!$A$5:$C$343,3)</f>
        <v>Other Private Contractors</v>
      </c>
      <c r="E347" s="15" t="s">
        <v>129</v>
      </c>
      <c r="F347" s="15" t="s">
        <v>67</v>
      </c>
      <c r="G347" s="15" t="s">
        <v>699</v>
      </c>
      <c r="H347" s="16">
        <v>6</v>
      </c>
      <c r="I347" s="17">
        <v>6680</v>
      </c>
    </row>
    <row r="348" spans="1:9" ht="15">
      <c r="A348" s="1" t="str">
        <f>VLOOKUP(E348,'[1]Directorate Lookup'!$A$2:$D$1259,3)</f>
        <v>Place</v>
      </c>
      <c r="B348" s="1" t="str">
        <f>VLOOKUP(E348,'[1]Directorate Lookup'!$A$2:$E$1259,4)</f>
        <v>Operations</v>
      </c>
      <c r="C348" s="1" t="str">
        <f>VLOOKUP(F348,'[1]Subj Lookup'!$A$5:$C$343,2)</f>
        <v>Transport</v>
      </c>
      <c r="D348" s="1" t="str">
        <f>VLOOKUP(F348,'[1]Subj Lookup'!$A$5:$C$343,3)</f>
        <v>Fitters - minor repairs</v>
      </c>
      <c r="E348" s="15" t="s">
        <v>5</v>
      </c>
      <c r="F348" s="15" t="s">
        <v>85</v>
      </c>
      <c r="G348" s="15" t="s">
        <v>432</v>
      </c>
      <c r="H348" s="16">
        <v>4</v>
      </c>
      <c r="I348" s="17">
        <v>-239.46</v>
      </c>
    </row>
    <row r="349" spans="1:9" ht="15">
      <c r="A349" s="1" t="str">
        <f>VLOOKUP(E349,'[1]Directorate Lookup'!$A$2:$D$1259,3)</f>
        <v>Place</v>
      </c>
      <c r="B349" s="1" t="str">
        <f>VLOOKUP(E349,'[1]Directorate Lookup'!$A$2:$E$1259,4)</f>
        <v>Operations</v>
      </c>
      <c r="C349" s="1" t="str">
        <f>VLOOKUP(F349,'[1]Subj Lookup'!$A$5:$C$343,2)</f>
        <v>Transport</v>
      </c>
      <c r="D349" s="1" t="str">
        <f>VLOOKUP(F349,'[1]Subj Lookup'!$A$5:$C$343,3)</f>
        <v>Fitters - minor repairs</v>
      </c>
      <c r="E349" s="15" t="s">
        <v>5</v>
      </c>
      <c r="F349" s="15" t="s">
        <v>85</v>
      </c>
      <c r="G349" s="15" t="s">
        <v>340</v>
      </c>
      <c r="H349" s="16">
        <v>6</v>
      </c>
      <c r="I349" s="17">
        <v>0.24</v>
      </c>
    </row>
    <row r="350" spans="1:9" ht="15">
      <c r="A350" s="1" t="str">
        <f>VLOOKUP(E350,'[1]Directorate Lookup'!$A$2:$D$1259,3)</f>
        <v>Place</v>
      </c>
      <c r="B350" s="1" t="str">
        <f>VLOOKUP(E350,'[1]Directorate Lookup'!$A$2:$E$1259,4)</f>
        <v>Operations</v>
      </c>
      <c r="C350" s="1" t="str">
        <f>VLOOKUP(F350,'[1]Subj Lookup'!$A$5:$C$343,2)</f>
        <v>Transport</v>
      </c>
      <c r="D350" s="1" t="str">
        <f>VLOOKUP(F350,'[1]Subj Lookup'!$A$5:$C$343,3)</f>
        <v>Fitters - minor repairs</v>
      </c>
      <c r="E350" s="15" t="s">
        <v>5</v>
      </c>
      <c r="F350" s="15" t="s">
        <v>85</v>
      </c>
      <c r="G350" s="15" t="s">
        <v>340</v>
      </c>
      <c r="H350" s="16">
        <v>6</v>
      </c>
      <c r="I350" s="17">
        <v>1.68</v>
      </c>
    </row>
    <row r="351" spans="1:9" ht="15">
      <c r="A351" s="1" t="str">
        <f>VLOOKUP(E351,'[1]Directorate Lookup'!$A$2:$D$1259,3)</f>
        <v>Place</v>
      </c>
      <c r="B351" s="1" t="str">
        <f>VLOOKUP(E351,'[1]Directorate Lookup'!$A$2:$E$1259,4)</f>
        <v>Operations</v>
      </c>
      <c r="C351" s="1" t="str">
        <f>VLOOKUP(F351,'[1]Subj Lookup'!$A$5:$C$343,2)</f>
        <v>Transport</v>
      </c>
      <c r="D351" s="1" t="str">
        <f>VLOOKUP(F351,'[1]Subj Lookup'!$A$5:$C$343,3)</f>
        <v>Fitters - minor repairs</v>
      </c>
      <c r="E351" s="15" t="s">
        <v>5</v>
      </c>
      <c r="F351" s="15" t="s">
        <v>85</v>
      </c>
      <c r="G351" s="15" t="s">
        <v>340</v>
      </c>
      <c r="H351" s="16">
        <v>6</v>
      </c>
      <c r="I351" s="17">
        <v>3.94</v>
      </c>
    </row>
    <row r="352" spans="1:9" ht="15">
      <c r="A352" s="1" t="str">
        <f>VLOOKUP(E352,'[1]Directorate Lookup'!$A$2:$D$1259,3)</f>
        <v>Place</v>
      </c>
      <c r="B352" s="1" t="str">
        <f>VLOOKUP(E352,'[1]Directorate Lookup'!$A$2:$E$1259,4)</f>
        <v>Operations</v>
      </c>
      <c r="C352" s="1" t="str">
        <f>VLOOKUP(F352,'[1]Subj Lookup'!$A$5:$C$343,2)</f>
        <v>Transport</v>
      </c>
      <c r="D352" s="1" t="str">
        <f>VLOOKUP(F352,'[1]Subj Lookup'!$A$5:$C$343,3)</f>
        <v>Fitters - minor repairs</v>
      </c>
      <c r="E352" s="15" t="s">
        <v>5</v>
      </c>
      <c r="F352" s="15" t="s">
        <v>85</v>
      </c>
      <c r="G352" s="15" t="s">
        <v>340</v>
      </c>
      <c r="H352" s="16">
        <v>4</v>
      </c>
      <c r="I352" s="17">
        <v>4.54</v>
      </c>
    </row>
    <row r="353" spans="1:9" ht="15" customHeight="1">
      <c r="A353" s="1" t="str">
        <f>VLOOKUP(E353,'[1]Directorate Lookup'!$A$2:$D$1259,3)</f>
        <v>Place</v>
      </c>
      <c r="B353" s="1" t="str">
        <f>VLOOKUP(E353,'[1]Directorate Lookup'!$A$2:$E$1259,4)</f>
        <v>Operations</v>
      </c>
      <c r="C353" s="1" t="str">
        <f>VLOOKUP(F353,'[1]Subj Lookup'!$A$5:$C$343,2)</f>
        <v>Transport</v>
      </c>
      <c r="D353" s="1" t="str">
        <f>VLOOKUP(F353,'[1]Subj Lookup'!$A$5:$C$343,3)</f>
        <v>Fitters - minor repairs</v>
      </c>
      <c r="E353" s="15" t="s">
        <v>5</v>
      </c>
      <c r="F353" s="15" t="s">
        <v>85</v>
      </c>
      <c r="G353" s="15" t="s">
        <v>340</v>
      </c>
      <c r="H353" s="16">
        <v>6</v>
      </c>
      <c r="I353" s="17">
        <v>5.79</v>
      </c>
    </row>
    <row r="354" spans="1:9" ht="15">
      <c r="A354" s="1" t="str">
        <f>VLOOKUP(E354,'[1]Directorate Lookup'!$A$2:$D$1259,3)</f>
        <v>Place</v>
      </c>
      <c r="B354" s="1" t="str">
        <f>VLOOKUP(E354,'[1]Directorate Lookup'!$A$2:$E$1259,4)</f>
        <v>Operations</v>
      </c>
      <c r="C354" s="1" t="str">
        <f>VLOOKUP(F354,'[1]Subj Lookup'!$A$5:$C$343,2)</f>
        <v>Transport</v>
      </c>
      <c r="D354" s="1" t="str">
        <f>VLOOKUP(F354,'[1]Subj Lookup'!$A$5:$C$343,3)</f>
        <v>Fitters - minor repairs</v>
      </c>
      <c r="E354" s="15" t="s">
        <v>5</v>
      </c>
      <c r="F354" s="15" t="s">
        <v>85</v>
      </c>
      <c r="G354" s="15" t="s">
        <v>41</v>
      </c>
      <c r="H354" s="16">
        <v>6</v>
      </c>
      <c r="I354" s="17">
        <v>12.5</v>
      </c>
    </row>
    <row r="355" spans="1:9" ht="15" customHeight="1">
      <c r="A355" s="1" t="str">
        <f>VLOOKUP(E355,'[1]Directorate Lookup'!$A$2:$D$1259,3)</f>
        <v>Place</v>
      </c>
      <c r="B355" s="1" t="str">
        <f>VLOOKUP(E355,'[1]Directorate Lookup'!$A$2:$E$1259,4)</f>
        <v>Operations</v>
      </c>
      <c r="C355" s="1" t="str">
        <f>VLOOKUP(F355,'[1]Subj Lookup'!$A$5:$C$343,2)</f>
        <v>Transport</v>
      </c>
      <c r="D355" s="1" t="str">
        <f>VLOOKUP(F355,'[1]Subj Lookup'!$A$5:$C$343,3)</f>
        <v>Fitters - minor repairs</v>
      </c>
      <c r="E355" s="15" t="s">
        <v>5</v>
      </c>
      <c r="F355" s="15" t="s">
        <v>85</v>
      </c>
      <c r="G355" s="15" t="s">
        <v>300</v>
      </c>
      <c r="H355" s="16">
        <v>6</v>
      </c>
      <c r="I355" s="17">
        <v>16.08</v>
      </c>
    </row>
    <row r="356" spans="1:9" ht="15">
      <c r="A356" s="1" t="str">
        <f>VLOOKUP(E356,'[1]Directorate Lookup'!$A$2:$D$1259,3)</f>
        <v>Place</v>
      </c>
      <c r="B356" s="1" t="str">
        <f>VLOOKUP(E356,'[1]Directorate Lookup'!$A$2:$E$1259,4)</f>
        <v>Operations</v>
      </c>
      <c r="C356" s="1" t="str">
        <f>VLOOKUP(F356,'[1]Subj Lookup'!$A$5:$C$343,2)</f>
        <v>Transport</v>
      </c>
      <c r="D356" s="1" t="str">
        <f>VLOOKUP(F356,'[1]Subj Lookup'!$A$5:$C$343,3)</f>
        <v>Fitters - minor repairs</v>
      </c>
      <c r="E356" s="15" t="s">
        <v>5</v>
      </c>
      <c r="F356" s="15" t="s">
        <v>85</v>
      </c>
      <c r="G356" s="15" t="s">
        <v>41</v>
      </c>
      <c r="H356" s="16">
        <v>6</v>
      </c>
      <c r="I356" s="17">
        <v>19.6</v>
      </c>
    </row>
    <row r="357" spans="1:9" ht="15" customHeight="1">
      <c r="A357" s="1" t="str">
        <f>VLOOKUP(E357,'[1]Directorate Lookup'!$A$2:$D$1259,3)</f>
        <v>Place</v>
      </c>
      <c r="B357" s="1" t="str">
        <f>VLOOKUP(E357,'[1]Directorate Lookup'!$A$2:$E$1259,4)</f>
        <v>Operations</v>
      </c>
      <c r="C357" s="1" t="str">
        <f>VLOOKUP(F357,'[1]Subj Lookup'!$A$5:$C$343,2)</f>
        <v>Transport</v>
      </c>
      <c r="D357" s="1" t="str">
        <f>VLOOKUP(F357,'[1]Subj Lookup'!$A$5:$C$343,3)</f>
        <v>Fitters - minor repairs</v>
      </c>
      <c r="E357" s="15" t="s">
        <v>5</v>
      </c>
      <c r="F357" s="15" t="s">
        <v>85</v>
      </c>
      <c r="G357" s="15" t="s">
        <v>340</v>
      </c>
      <c r="H357" s="16">
        <v>6</v>
      </c>
      <c r="I357" s="17">
        <v>26.62</v>
      </c>
    </row>
    <row r="358" spans="1:9" ht="15">
      <c r="A358" s="1" t="str">
        <f>VLOOKUP(E358,'[1]Directorate Lookup'!$A$2:$D$1259,3)</f>
        <v>Place</v>
      </c>
      <c r="B358" s="1" t="str">
        <f>VLOOKUP(E358,'[1]Directorate Lookup'!$A$2:$E$1259,4)</f>
        <v>Operations</v>
      </c>
      <c r="C358" s="1" t="str">
        <f>VLOOKUP(F358,'[1]Subj Lookup'!$A$5:$C$343,2)</f>
        <v>Transport</v>
      </c>
      <c r="D358" s="1" t="str">
        <f>VLOOKUP(F358,'[1]Subj Lookup'!$A$5:$C$343,3)</f>
        <v>Fitters - minor repairs</v>
      </c>
      <c r="E358" s="15" t="s">
        <v>5</v>
      </c>
      <c r="F358" s="15" t="s">
        <v>85</v>
      </c>
      <c r="G358" s="15" t="s">
        <v>340</v>
      </c>
      <c r="H358" s="16">
        <v>4</v>
      </c>
      <c r="I358" s="17">
        <v>29.22</v>
      </c>
    </row>
    <row r="359" spans="1:9" ht="15">
      <c r="A359" s="1" t="str">
        <f>VLOOKUP(E359,'[1]Directorate Lookup'!$A$2:$D$1259,3)</f>
        <v>Place</v>
      </c>
      <c r="B359" s="1" t="str">
        <f>VLOOKUP(E359,'[1]Directorate Lookup'!$A$2:$E$1259,4)</f>
        <v>Operations</v>
      </c>
      <c r="C359" s="1" t="str">
        <f>VLOOKUP(F359,'[1]Subj Lookup'!$A$5:$C$343,2)</f>
        <v>Transport</v>
      </c>
      <c r="D359" s="1" t="str">
        <f>VLOOKUP(F359,'[1]Subj Lookup'!$A$5:$C$343,3)</f>
        <v>Fitters - minor repairs</v>
      </c>
      <c r="E359" s="15" t="s">
        <v>5</v>
      </c>
      <c r="F359" s="15" t="s">
        <v>85</v>
      </c>
      <c r="G359" s="15" t="s">
        <v>340</v>
      </c>
      <c r="H359" s="16">
        <v>4</v>
      </c>
      <c r="I359" s="17">
        <v>45.85</v>
      </c>
    </row>
    <row r="360" spans="1:9" ht="15" customHeight="1">
      <c r="A360" s="1" t="str">
        <f>VLOOKUP(E360,'[1]Directorate Lookup'!$A$2:$D$1259,3)</f>
        <v>Place</v>
      </c>
      <c r="B360" s="1" t="str">
        <f>VLOOKUP(E360,'[1]Directorate Lookup'!$A$2:$E$1259,4)</f>
        <v>Operations</v>
      </c>
      <c r="C360" s="1" t="str">
        <f>VLOOKUP(F360,'[1]Subj Lookup'!$A$5:$C$343,2)</f>
        <v>Transport</v>
      </c>
      <c r="D360" s="1" t="str">
        <f>VLOOKUP(F360,'[1]Subj Lookup'!$A$5:$C$343,3)</f>
        <v>Sweeper Brushes</v>
      </c>
      <c r="E360" s="15" t="s">
        <v>5</v>
      </c>
      <c r="F360" s="15" t="s">
        <v>527</v>
      </c>
      <c r="G360" s="15" t="s">
        <v>528</v>
      </c>
      <c r="H360" s="16">
        <v>6</v>
      </c>
      <c r="I360" s="17">
        <v>47.45</v>
      </c>
    </row>
    <row r="361" spans="1:9" ht="15">
      <c r="A361" s="1" t="str">
        <f>VLOOKUP(E361,'[1]Directorate Lookup'!$A$2:$D$1259,3)</f>
        <v>Place</v>
      </c>
      <c r="B361" s="1" t="str">
        <f>VLOOKUP(E361,'[1]Directorate Lookup'!$A$2:$E$1259,4)</f>
        <v>Operations</v>
      </c>
      <c r="C361" s="1" t="str">
        <f>VLOOKUP(F361,'[1]Subj Lookup'!$A$5:$C$343,2)</f>
        <v>Transport</v>
      </c>
      <c r="D361" s="1" t="str">
        <f>VLOOKUP(F361,'[1]Subj Lookup'!$A$5:$C$343,3)</f>
        <v>Fitters - minor repairs</v>
      </c>
      <c r="E361" s="15" t="s">
        <v>5</v>
      </c>
      <c r="F361" s="15" t="s">
        <v>85</v>
      </c>
      <c r="G361" s="15" t="s">
        <v>340</v>
      </c>
      <c r="H361" s="16">
        <v>4</v>
      </c>
      <c r="I361" s="17">
        <v>53</v>
      </c>
    </row>
    <row r="362" spans="1:9" ht="15">
      <c r="A362" s="1" t="str">
        <f>VLOOKUP(E362,'[1]Directorate Lookup'!$A$2:$D$1259,3)</f>
        <v>Place</v>
      </c>
      <c r="B362" s="1" t="str">
        <f>VLOOKUP(E362,'[1]Directorate Lookup'!$A$2:$E$1259,4)</f>
        <v>Operations</v>
      </c>
      <c r="C362" s="1" t="str">
        <f>VLOOKUP(F362,'[1]Subj Lookup'!$A$5:$C$343,2)</f>
        <v>Transport</v>
      </c>
      <c r="D362" s="1" t="str">
        <f>VLOOKUP(F362,'[1]Subj Lookup'!$A$5:$C$343,3)</f>
        <v>Fitters - minor repairs</v>
      </c>
      <c r="E362" s="15" t="s">
        <v>5</v>
      </c>
      <c r="F362" s="15" t="s">
        <v>85</v>
      </c>
      <c r="G362" s="15" t="s">
        <v>340</v>
      </c>
      <c r="H362" s="16">
        <v>4</v>
      </c>
      <c r="I362" s="17">
        <v>58.44</v>
      </c>
    </row>
    <row r="363" spans="1:9" ht="15" customHeight="1">
      <c r="A363" s="1" t="str">
        <f>VLOOKUP(E363,'[1]Directorate Lookup'!$A$2:$D$1259,3)</f>
        <v>Place</v>
      </c>
      <c r="B363" s="1" t="str">
        <f>VLOOKUP(E363,'[1]Directorate Lookup'!$A$2:$E$1259,4)</f>
        <v>Operations</v>
      </c>
      <c r="C363" s="1" t="str">
        <f>VLOOKUP(F363,'[1]Subj Lookup'!$A$5:$C$343,2)</f>
        <v>Transport</v>
      </c>
      <c r="D363" s="1" t="str">
        <f>VLOOKUP(F363,'[1]Subj Lookup'!$A$5:$C$343,3)</f>
        <v>Fitters - minor repairs</v>
      </c>
      <c r="E363" s="15" t="s">
        <v>5</v>
      </c>
      <c r="F363" s="15" t="s">
        <v>85</v>
      </c>
      <c r="G363" s="15" t="s">
        <v>340</v>
      </c>
      <c r="H363" s="16">
        <v>4</v>
      </c>
      <c r="I363" s="17">
        <v>117.4</v>
      </c>
    </row>
    <row r="364" spans="1:9" ht="15">
      <c r="A364" s="1" t="str">
        <f>VLOOKUP(E364,'[1]Directorate Lookup'!$A$2:$D$1259,3)</f>
        <v>Place</v>
      </c>
      <c r="B364" s="1" t="str">
        <f>VLOOKUP(E364,'[1]Directorate Lookup'!$A$2:$E$1259,4)</f>
        <v>Operations</v>
      </c>
      <c r="C364" s="1" t="str">
        <f>VLOOKUP(F364,'[1]Subj Lookup'!$A$5:$C$343,2)</f>
        <v>Transport</v>
      </c>
      <c r="D364" s="1" t="str">
        <f>VLOOKUP(F364,'[1]Subj Lookup'!$A$5:$C$343,3)</f>
        <v>Fitters - minor repairs</v>
      </c>
      <c r="E364" s="15" t="s">
        <v>5</v>
      </c>
      <c r="F364" s="15" t="s">
        <v>85</v>
      </c>
      <c r="G364" s="15" t="s">
        <v>340</v>
      </c>
      <c r="H364" s="16">
        <v>4</v>
      </c>
      <c r="I364" s="17">
        <v>123.56</v>
      </c>
    </row>
    <row r="365" spans="1:9" ht="15">
      <c r="A365" s="1" t="str">
        <f>VLOOKUP(E365,'[1]Directorate Lookup'!$A$2:$D$1259,3)</f>
        <v>Place</v>
      </c>
      <c r="B365" s="1" t="str">
        <f>VLOOKUP(E365,'[1]Directorate Lookup'!$A$2:$E$1259,4)</f>
        <v>Operations</v>
      </c>
      <c r="C365" s="1" t="str">
        <f>VLOOKUP(F365,'[1]Subj Lookup'!$A$5:$C$343,2)</f>
        <v>Transport</v>
      </c>
      <c r="D365" s="1" t="str">
        <f>VLOOKUP(F365,'[1]Subj Lookup'!$A$5:$C$343,3)</f>
        <v>Tyres - Renewal/Repair</v>
      </c>
      <c r="E365" s="15" t="s">
        <v>5</v>
      </c>
      <c r="F365" s="15" t="s">
        <v>75</v>
      </c>
      <c r="G365" s="15" t="s">
        <v>44</v>
      </c>
      <c r="H365" s="16">
        <v>5</v>
      </c>
      <c r="I365" s="17">
        <v>132</v>
      </c>
    </row>
    <row r="366" spans="1:9" ht="15">
      <c r="A366" s="1" t="str">
        <f>VLOOKUP(E366,'[1]Directorate Lookup'!$A$2:$D$1259,3)</f>
        <v>Place</v>
      </c>
      <c r="B366" s="1" t="str">
        <f>VLOOKUP(E366,'[1]Directorate Lookup'!$A$2:$E$1259,4)</f>
        <v>Operations</v>
      </c>
      <c r="C366" s="1" t="str">
        <f>VLOOKUP(F366,'[1]Subj Lookup'!$A$5:$C$343,2)</f>
        <v>Transport</v>
      </c>
      <c r="D366" s="1" t="str">
        <f>VLOOKUP(F366,'[1]Subj Lookup'!$A$5:$C$343,3)</f>
        <v>Fitters - minor repairs</v>
      </c>
      <c r="E366" s="15" t="s">
        <v>5</v>
      </c>
      <c r="F366" s="15" t="s">
        <v>85</v>
      </c>
      <c r="G366" s="15" t="s">
        <v>279</v>
      </c>
      <c r="H366" s="16">
        <v>4</v>
      </c>
      <c r="I366" s="17">
        <v>140</v>
      </c>
    </row>
    <row r="367" spans="1:9" ht="15">
      <c r="A367" s="1" t="str">
        <f>VLOOKUP(E367,'[1]Directorate Lookup'!$A$2:$D$1259,3)</f>
        <v>Place</v>
      </c>
      <c r="B367" s="1" t="str">
        <f>VLOOKUP(E367,'[1]Directorate Lookup'!$A$2:$E$1259,4)</f>
        <v>Operations</v>
      </c>
      <c r="C367" s="1" t="str">
        <f>VLOOKUP(F367,'[1]Subj Lookup'!$A$5:$C$343,2)</f>
        <v>Transport</v>
      </c>
      <c r="D367" s="1" t="str">
        <f>VLOOKUP(F367,'[1]Subj Lookup'!$A$5:$C$343,3)</f>
        <v>Fitters - minor repairs</v>
      </c>
      <c r="E367" s="15" t="s">
        <v>5</v>
      </c>
      <c r="F367" s="15" t="s">
        <v>85</v>
      </c>
      <c r="G367" s="15" t="s">
        <v>560</v>
      </c>
      <c r="H367" s="16">
        <v>5</v>
      </c>
      <c r="I367" s="17">
        <v>143.31</v>
      </c>
    </row>
    <row r="368" spans="1:9" ht="15">
      <c r="A368" s="1" t="str">
        <f>VLOOKUP(E368,'[1]Directorate Lookup'!$A$2:$D$1259,3)</f>
        <v>Place</v>
      </c>
      <c r="B368" s="1" t="str">
        <f>VLOOKUP(E368,'[1]Directorate Lookup'!$A$2:$E$1259,4)</f>
        <v>Operations</v>
      </c>
      <c r="C368" s="1" t="str">
        <f>VLOOKUP(F368,'[1]Subj Lookup'!$A$5:$C$343,2)</f>
        <v>Transport</v>
      </c>
      <c r="D368" s="1" t="str">
        <f>VLOOKUP(F368,'[1]Subj Lookup'!$A$5:$C$343,3)</f>
        <v>Fitters - minor repairs</v>
      </c>
      <c r="E368" s="15" t="s">
        <v>5</v>
      </c>
      <c r="F368" s="15" t="s">
        <v>85</v>
      </c>
      <c r="G368" s="15" t="s">
        <v>153</v>
      </c>
      <c r="H368" s="16">
        <v>5</v>
      </c>
      <c r="I368" s="17">
        <v>150</v>
      </c>
    </row>
    <row r="369" spans="1:9" ht="15">
      <c r="A369" s="1" t="str">
        <f>VLOOKUP(E369,'[1]Directorate Lookup'!$A$2:$D$1259,3)</f>
        <v>Place</v>
      </c>
      <c r="B369" s="1" t="str">
        <f>VLOOKUP(E369,'[1]Directorate Lookup'!$A$2:$E$1259,4)</f>
        <v>Operations</v>
      </c>
      <c r="C369" s="1" t="str">
        <f>VLOOKUP(F369,'[1]Subj Lookup'!$A$5:$C$343,2)</f>
        <v>Transport</v>
      </c>
      <c r="D369" s="1" t="str">
        <f>VLOOKUP(F369,'[1]Subj Lookup'!$A$5:$C$343,3)</f>
        <v>Fitters - minor repairs</v>
      </c>
      <c r="E369" s="15" t="s">
        <v>5</v>
      </c>
      <c r="F369" s="15" t="s">
        <v>85</v>
      </c>
      <c r="G369" s="15" t="s">
        <v>340</v>
      </c>
      <c r="H369" s="16">
        <v>4</v>
      </c>
      <c r="I369" s="17">
        <v>155.37</v>
      </c>
    </row>
    <row r="370" spans="1:9" ht="15">
      <c r="A370" s="1" t="str">
        <f>VLOOKUP(E370,'[1]Directorate Lookup'!$A$2:$D$1259,3)</f>
        <v>Place</v>
      </c>
      <c r="B370" s="1" t="str">
        <f>VLOOKUP(E370,'[1]Directorate Lookup'!$A$2:$E$1259,4)</f>
        <v>Operations</v>
      </c>
      <c r="C370" s="1" t="str">
        <f>VLOOKUP(F370,'[1]Subj Lookup'!$A$5:$C$343,2)</f>
        <v>Transport</v>
      </c>
      <c r="D370" s="1" t="str">
        <f>VLOOKUP(F370,'[1]Subj Lookup'!$A$5:$C$343,3)</f>
        <v>Fitters - minor repairs</v>
      </c>
      <c r="E370" s="15" t="s">
        <v>5</v>
      </c>
      <c r="F370" s="15" t="s">
        <v>85</v>
      </c>
      <c r="G370" s="15" t="s">
        <v>41</v>
      </c>
      <c r="H370" s="16">
        <v>6</v>
      </c>
      <c r="I370" s="17">
        <v>204.33</v>
      </c>
    </row>
    <row r="371" spans="1:9" ht="15">
      <c r="A371" s="1" t="str">
        <f>VLOOKUP(E371,'[1]Directorate Lookup'!$A$2:$D$1259,3)</f>
        <v>Place</v>
      </c>
      <c r="B371" s="1" t="str">
        <f>VLOOKUP(E371,'[1]Directorate Lookup'!$A$2:$E$1259,4)</f>
        <v>Operations</v>
      </c>
      <c r="C371" s="1" t="str">
        <f>VLOOKUP(F371,'[1]Subj Lookup'!$A$5:$C$343,2)</f>
        <v>Transport</v>
      </c>
      <c r="D371" s="1" t="str">
        <f>VLOOKUP(F371,'[1]Subj Lookup'!$A$5:$C$343,3)</f>
        <v>Fitters - minor repairs</v>
      </c>
      <c r="E371" s="15" t="s">
        <v>5</v>
      </c>
      <c r="F371" s="15" t="s">
        <v>85</v>
      </c>
      <c r="G371" s="15" t="s">
        <v>340</v>
      </c>
      <c r="H371" s="16">
        <v>4</v>
      </c>
      <c r="I371" s="17">
        <v>211.74</v>
      </c>
    </row>
    <row r="372" spans="1:9" ht="15" customHeight="1">
      <c r="A372" s="1" t="str">
        <f>VLOOKUP(E372,'[1]Directorate Lookup'!$A$2:$D$1259,3)</f>
        <v>Place</v>
      </c>
      <c r="B372" s="1" t="str">
        <f>VLOOKUP(E372,'[1]Directorate Lookup'!$A$2:$E$1259,4)</f>
        <v>Operations</v>
      </c>
      <c r="C372" s="1" t="str">
        <f>VLOOKUP(F372,'[1]Subj Lookup'!$A$5:$C$343,2)</f>
        <v>Transport</v>
      </c>
      <c r="D372" s="1" t="str">
        <f>VLOOKUP(F372,'[1]Subj Lookup'!$A$5:$C$343,3)</f>
        <v>Fitters - minor repairs</v>
      </c>
      <c r="E372" s="15" t="s">
        <v>5</v>
      </c>
      <c r="F372" s="15" t="s">
        <v>85</v>
      </c>
      <c r="G372" s="15" t="s">
        <v>443</v>
      </c>
      <c r="H372" s="16">
        <v>5</v>
      </c>
      <c r="I372" s="17">
        <v>256.32</v>
      </c>
    </row>
    <row r="373" spans="1:9" ht="15">
      <c r="A373" s="1" t="str">
        <f>VLOOKUP(E373,'[1]Directorate Lookup'!$A$2:$D$1259,3)</f>
        <v>Place</v>
      </c>
      <c r="B373" s="1" t="str">
        <f>VLOOKUP(E373,'[1]Directorate Lookup'!$A$2:$E$1259,4)</f>
        <v>Operations</v>
      </c>
      <c r="C373" s="1" t="str">
        <f>VLOOKUP(F373,'[1]Subj Lookup'!$A$5:$C$343,2)</f>
        <v>Transport</v>
      </c>
      <c r="D373" s="1" t="str">
        <f>VLOOKUP(F373,'[1]Subj Lookup'!$A$5:$C$343,3)</f>
        <v>Sweeper Brushes</v>
      </c>
      <c r="E373" s="15" t="s">
        <v>5</v>
      </c>
      <c r="F373" s="15" t="s">
        <v>527</v>
      </c>
      <c r="G373" s="15" t="s">
        <v>528</v>
      </c>
      <c r="H373" s="16">
        <v>6</v>
      </c>
      <c r="I373" s="17">
        <v>319.17</v>
      </c>
    </row>
    <row r="374" spans="1:9" ht="15">
      <c r="A374" s="1" t="str">
        <f>VLOOKUP(E374,'[1]Directorate Lookup'!$A$2:$D$1259,3)</f>
        <v>Place</v>
      </c>
      <c r="B374" s="1" t="str">
        <f>VLOOKUP(E374,'[1]Directorate Lookup'!$A$2:$E$1259,4)</f>
        <v>Operations</v>
      </c>
      <c r="C374" s="1" t="str">
        <f>VLOOKUP(F374,'[1]Subj Lookup'!$A$5:$C$343,2)</f>
        <v>Transport</v>
      </c>
      <c r="D374" s="1" t="str">
        <f>VLOOKUP(F374,'[1]Subj Lookup'!$A$5:$C$343,3)</f>
        <v>Hire of Vehicles &amp; Plant</v>
      </c>
      <c r="E374" s="15" t="s">
        <v>5</v>
      </c>
      <c r="F374" s="15" t="s">
        <v>89</v>
      </c>
      <c r="G374" s="15" t="s">
        <v>335</v>
      </c>
      <c r="H374" s="16">
        <v>4</v>
      </c>
      <c r="I374" s="17">
        <v>326.3</v>
      </c>
    </row>
    <row r="375" spans="1:9" ht="15">
      <c r="A375" s="1" t="str">
        <f>VLOOKUP(E375,'[1]Directorate Lookup'!$A$2:$D$1259,3)</f>
        <v>Place</v>
      </c>
      <c r="B375" s="1" t="str">
        <f>VLOOKUP(E375,'[1]Directorate Lookup'!$A$2:$E$1259,4)</f>
        <v>Operations</v>
      </c>
      <c r="C375" s="1" t="str">
        <f>VLOOKUP(F375,'[1]Subj Lookup'!$A$5:$C$343,2)</f>
        <v>Transport</v>
      </c>
      <c r="D375" s="1" t="str">
        <f>VLOOKUP(F375,'[1]Subj Lookup'!$A$5:$C$343,3)</f>
        <v>Sweeper Brushes</v>
      </c>
      <c r="E375" s="15" t="s">
        <v>5</v>
      </c>
      <c r="F375" s="15" t="s">
        <v>527</v>
      </c>
      <c r="G375" s="15" t="s">
        <v>528</v>
      </c>
      <c r="H375" s="16">
        <v>6</v>
      </c>
      <c r="I375" s="17">
        <v>327.14</v>
      </c>
    </row>
    <row r="376" spans="1:9" ht="15">
      <c r="A376" s="1" t="str">
        <f>VLOOKUP(E376,'[1]Directorate Lookup'!$A$2:$D$1259,3)</f>
        <v>Place</v>
      </c>
      <c r="B376" s="1" t="str">
        <f>VLOOKUP(E376,'[1]Directorate Lookup'!$A$2:$E$1259,4)</f>
        <v>Operations</v>
      </c>
      <c r="C376" s="1" t="str">
        <f>VLOOKUP(F376,'[1]Subj Lookup'!$A$5:$C$343,2)</f>
        <v>Transport</v>
      </c>
      <c r="D376" s="1" t="str">
        <f>VLOOKUP(F376,'[1]Subj Lookup'!$A$5:$C$343,3)</f>
        <v>Fitters - minor repairs</v>
      </c>
      <c r="E376" s="15" t="s">
        <v>5</v>
      </c>
      <c r="F376" s="15" t="s">
        <v>85</v>
      </c>
      <c r="G376" s="15" t="s">
        <v>443</v>
      </c>
      <c r="H376" s="16">
        <v>4</v>
      </c>
      <c r="I376" s="17">
        <v>523.09</v>
      </c>
    </row>
    <row r="377" spans="1:9" ht="15">
      <c r="A377" s="1" t="str">
        <f>VLOOKUP(E377,'[1]Directorate Lookup'!$A$2:$D$1259,3)</f>
        <v>Place</v>
      </c>
      <c r="B377" s="1" t="str">
        <f>VLOOKUP(E377,'[1]Directorate Lookup'!$A$2:$E$1259,4)</f>
        <v>Operations</v>
      </c>
      <c r="C377" s="1" t="str">
        <f>VLOOKUP(F377,'[1]Subj Lookup'!$A$5:$C$343,2)</f>
        <v>Transport</v>
      </c>
      <c r="D377" s="1" t="str">
        <f>VLOOKUP(F377,'[1]Subj Lookup'!$A$5:$C$343,3)</f>
        <v>Tyres - Renewal/Repair</v>
      </c>
      <c r="E377" s="15" t="s">
        <v>5</v>
      </c>
      <c r="F377" s="15" t="s">
        <v>75</v>
      </c>
      <c r="G377" s="15" t="s">
        <v>44</v>
      </c>
      <c r="H377" s="16">
        <v>4</v>
      </c>
      <c r="I377" s="17">
        <v>562</v>
      </c>
    </row>
    <row r="378" spans="1:9" ht="15">
      <c r="A378" s="1" t="str">
        <f>VLOOKUP(E378,'[1]Directorate Lookup'!$A$2:$D$1259,3)</f>
        <v>Place</v>
      </c>
      <c r="B378" s="1" t="str">
        <f>VLOOKUP(E378,'[1]Directorate Lookup'!$A$2:$E$1259,4)</f>
        <v>Operations</v>
      </c>
      <c r="C378" s="1" t="str">
        <f>VLOOKUP(F378,'[1]Subj Lookup'!$A$5:$C$343,2)</f>
        <v>Transport</v>
      </c>
      <c r="D378" s="1" t="str">
        <f>VLOOKUP(F378,'[1]Subj Lookup'!$A$5:$C$343,3)</f>
        <v>Fitters - minor repairs</v>
      </c>
      <c r="E378" s="15" t="s">
        <v>5</v>
      </c>
      <c r="F378" s="15" t="s">
        <v>85</v>
      </c>
      <c r="G378" s="15" t="s">
        <v>432</v>
      </c>
      <c r="H378" s="16">
        <v>4</v>
      </c>
      <c r="I378" s="17">
        <v>564.19</v>
      </c>
    </row>
    <row r="379" spans="1:9" ht="15" customHeight="1">
      <c r="A379" s="1" t="str">
        <f>VLOOKUP(E379,'[1]Directorate Lookup'!$A$2:$D$1259,3)</f>
        <v>Place</v>
      </c>
      <c r="B379" s="1" t="str">
        <f>VLOOKUP(E379,'[1]Directorate Lookup'!$A$2:$E$1259,4)</f>
        <v>Operations</v>
      </c>
      <c r="C379" s="1" t="str">
        <f>VLOOKUP(F379,'[1]Subj Lookup'!$A$5:$C$343,2)</f>
        <v>Transport</v>
      </c>
      <c r="D379" s="1" t="str">
        <f>VLOOKUP(F379,'[1]Subj Lookup'!$A$5:$C$343,3)</f>
        <v>Fitters - minor repairs</v>
      </c>
      <c r="E379" s="15" t="s">
        <v>5</v>
      </c>
      <c r="F379" s="15" t="s">
        <v>85</v>
      </c>
      <c r="G379" s="15" t="s">
        <v>255</v>
      </c>
      <c r="H379" s="16">
        <v>4</v>
      </c>
      <c r="I379" s="17">
        <v>575.1</v>
      </c>
    </row>
    <row r="380" spans="1:9" ht="15">
      <c r="A380" s="1" t="str">
        <f>VLOOKUP(E380,'[1]Directorate Lookup'!$A$2:$D$1259,3)</f>
        <v>Place</v>
      </c>
      <c r="B380" s="1" t="str">
        <f>VLOOKUP(E380,'[1]Directorate Lookup'!$A$2:$E$1259,4)</f>
        <v>Operations</v>
      </c>
      <c r="C380" s="1" t="str">
        <f>VLOOKUP(F380,'[1]Subj Lookup'!$A$5:$C$343,2)</f>
        <v>Transport</v>
      </c>
      <c r="D380" s="1" t="str">
        <f>VLOOKUP(F380,'[1]Subj Lookup'!$A$5:$C$343,3)</f>
        <v>Hire of Vehicles &amp; Plant</v>
      </c>
      <c r="E380" s="15" t="s">
        <v>5</v>
      </c>
      <c r="F380" s="15" t="s">
        <v>89</v>
      </c>
      <c r="G380" s="15" t="s">
        <v>255</v>
      </c>
      <c r="H380" s="16">
        <v>5</v>
      </c>
      <c r="I380" s="17">
        <v>600</v>
      </c>
    </row>
    <row r="381" spans="1:9" ht="15">
      <c r="A381" s="1" t="str">
        <f>VLOOKUP(E381,'[1]Directorate Lookup'!$A$2:$D$1259,3)</f>
        <v>Place</v>
      </c>
      <c r="B381" s="1" t="str">
        <f>VLOOKUP(E381,'[1]Directorate Lookup'!$A$2:$E$1259,4)</f>
        <v>Operations</v>
      </c>
      <c r="C381" s="1" t="str">
        <f>VLOOKUP(F381,'[1]Subj Lookup'!$A$5:$C$343,2)</f>
        <v>Transport</v>
      </c>
      <c r="D381" s="1" t="str">
        <f>VLOOKUP(F381,'[1]Subj Lookup'!$A$5:$C$343,3)</f>
        <v>Fitters - minor repairs</v>
      </c>
      <c r="E381" s="15" t="s">
        <v>5</v>
      </c>
      <c r="F381" s="15" t="s">
        <v>85</v>
      </c>
      <c r="G381" s="15" t="s">
        <v>633</v>
      </c>
      <c r="H381" s="16">
        <v>6</v>
      </c>
      <c r="I381" s="17">
        <v>696.63</v>
      </c>
    </row>
    <row r="382" spans="1:9" ht="15">
      <c r="A382" s="1" t="str">
        <f>VLOOKUP(E382,'[1]Directorate Lookup'!$A$2:$D$1259,3)</f>
        <v>Place</v>
      </c>
      <c r="B382" s="1" t="str">
        <f>VLOOKUP(E382,'[1]Directorate Lookup'!$A$2:$E$1259,4)</f>
        <v>Operations</v>
      </c>
      <c r="C382" s="1" t="str">
        <f>VLOOKUP(F382,'[1]Subj Lookup'!$A$5:$C$343,2)</f>
        <v>Transport</v>
      </c>
      <c r="D382" s="1" t="str">
        <f>VLOOKUP(F382,'[1]Subj Lookup'!$A$5:$C$343,3)</f>
        <v>Hire of Vehicles &amp; Plant</v>
      </c>
      <c r="E382" s="15" t="s">
        <v>5</v>
      </c>
      <c r="F382" s="15" t="s">
        <v>89</v>
      </c>
      <c r="G382" s="15" t="s">
        <v>391</v>
      </c>
      <c r="H382" s="16">
        <v>5</v>
      </c>
      <c r="I382" s="17">
        <v>1062.6</v>
      </c>
    </row>
    <row r="383" spans="1:9" ht="15" customHeight="1">
      <c r="A383" s="1" t="str">
        <f>VLOOKUP(E383,'[1]Directorate Lookup'!$A$2:$D$1259,3)</f>
        <v>Place</v>
      </c>
      <c r="B383" s="1" t="str">
        <f>VLOOKUP(E383,'[1]Directorate Lookup'!$A$2:$E$1259,4)</f>
        <v>Operations</v>
      </c>
      <c r="C383" s="1" t="str">
        <f>VLOOKUP(F383,'[1]Subj Lookup'!$A$5:$C$343,2)</f>
        <v>Transport</v>
      </c>
      <c r="D383" s="1" t="str">
        <f>VLOOKUP(F383,'[1]Subj Lookup'!$A$5:$C$343,3)</f>
        <v>Hire of Vehicles &amp; Plant</v>
      </c>
      <c r="E383" s="15" t="s">
        <v>5</v>
      </c>
      <c r="F383" s="15" t="s">
        <v>89</v>
      </c>
      <c r="G383" s="15" t="s">
        <v>391</v>
      </c>
      <c r="H383" s="16">
        <v>4</v>
      </c>
      <c r="I383" s="17">
        <v>1113.2</v>
      </c>
    </row>
    <row r="384" spans="1:9" ht="15">
      <c r="A384" s="1" t="str">
        <f>VLOOKUP(E384,'[1]Directorate Lookup'!$A$2:$D$1259,3)</f>
        <v>Place</v>
      </c>
      <c r="B384" s="1" t="str">
        <f>VLOOKUP(E384,'[1]Directorate Lookup'!$A$2:$E$1259,4)</f>
        <v>Operations</v>
      </c>
      <c r="C384" s="1" t="str">
        <f>VLOOKUP(F384,'[1]Subj Lookup'!$A$5:$C$343,2)</f>
        <v>Transport</v>
      </c>
      <c r="D384" s="1" t="str">
        <f>VLOOKUP(F384,'[1]Subj Lookup'!$A$5:$C$343,3)</f>
        <v>Hire of Vehicles &amp; Plant</v>
      </c>
      <c r="E384" s="15" t="s">
        <v>5</v>
      </c>
      <c r="F384" s="15" t="s">
        <v>89</v>
      </c>
      <c r="G384" s="15" t="s">
        <v>391</v>
      </c>
      <c r="H384" s="16">
        <v>5</v>
      </c>
      <c r="I384" s="17">
        <v>1113.2</v>
      </c>
    </row>
    <row r="385" spans="1:9" ht="15">
      <c r="A385" s="1" t="str">
        <f>VLOOKUP(E385,'[1]Directorate Lookup'!$A$2:$D$1259,3)</f>
        <v>Place</v>
      </c>
      <c r="B385" s="1" t="str">
        <f>VLOOKUP(E385,'[1]Directorate Lookup'!$A$2:$E$1259,4)</f>
        <v>Operations</v>
      </c>
      <c r="C385" s="1" t="str">
        <f>VLOOKUP(F385,'[1]Subj Lookup'!$A$5:$C$343,2)</f>
        <v>Transport</v>
      </c>
      <c r="D385" s="1" t="str">
        <f>VLOOKUP(F385,'[1]Subj Lookup'!$A$5:$C$343,3)</f>
        <v>Sweeper Brushes</v>
      </c>
      <c r="E385" s="15" t="s">
        <v>5</v>
      </c>
      <c r="F385" s="15" t="s">
        <v>527</v>
      </c>
      <c r="G385" s="15" t="s">
        <v>528</v>
      </c>
      <c r="H385" s="16">
        <v>6</v>
      </c>
      <c r="I385" s="17">
        <v>4695.84</v>
      </c>
    </row>
    <row r="386" spans="1:9" ht="15">
      <c r="A386" s="1" t="str">
        <f>VLOOKUP(E386,'[1]Directorate Lookup'!$A$2:$D$1259,3)</f>
        <v>Place</v>
      </c>
      <c r="B386" s="1" t="str">
        <f>VLOOKUP(E386,'[1]Directorate Lookup'!$A$2:$E$1259,4)</f>
        <v>Operations</v>
      </c>
      <c r="C386" s="1" t="str">
        <f>VLOOKUP(F386,'[1]Subj Lookup'!$A$5:$C$343,2)</f>
        <v>Premises</v>
      </c>
      <c r="D386" s="1" t="str">
        <f>VLOOKUP(F386,'[1]Subj Lookup'!$A$5:$C$343,3)</f>
        <v>General Repairs</v>
      </c>
      <c r="E386" s="15" t="s">
        <v>296</v>
      </c>
      <c r="F386" s="15" t="s">
        <v>76</v>
      </c>
      <c r="G386" s="15" t="s">
        <v>19</v>
      </c>
      <c r="H386" s="16">
        <v>6</v>
      </c>
      <c r="I386" s="17">
        <v>2.39</v>
      </c>
    </row>
    <row r="387" spans="1:9" ht="15">
      <c r="A387" s="1" t="str">
        <f>VLOOKUP(E387,'[1]Directorate Lookup'!$A$2:$D$1259,3)</f>
        <v>Place</v>
      </c>
      <c r="B387" s="1" t="str">
        <f>VLOOKUP(E387,'[1]Directorate Lookup'!$A$2:$E$1259,4)</f>
        <v>Operations</v>
      </c>
      <c r="C387" s="1" t="str">
        <f>VLOOKUP(F387,'[1]Subj Lookup'!$A$5:$C$343,2)</f>
        <v>Premises</v>
      </c>
      <c r="D387" s="1" t="str">
        <f>VLOOKUP(F387,'[1]Subj Lookup'!$A$5:$C$343,3)</f>
        <v>General Repairs</v>
      </c>
      <c r="E387" s="15" t="s">
        <v>296</v>
      </c>
      <c r="F387" s="15" t="s">
        <v>76</v>
      </c>
      <c r="G387" s="15" t="s">
        <v>19</v>
      </c>
      <c r="H387" s="16">
        <v>6</v>
      </c>
      <c r="I387" s="17">
        <v>5.75</v>
      </c>
    </row>
    <row r="388" spans="1:9" ht="15">
      <c r="A388" s="1" t="str">
        <f>VLOOKUP(E388,'[1]Directorate Lookup'!$A$2:$D$1259,3)</f>
        <v>Place</v>
      </c>
      <c r="B388" s="1" t="str">
        <f>VLOOKUP(E388,'[1]Directorate Lookup'!$A$2:$E$1259,4)</f>
        <v>Operations</v>
      </c>
      <c r="C388" s="1" t="str">
        <f>VLOOKUP(F388,'[1]Subj Lookup'!$A$5:$C$343,2)</f>
        <v>Premises</v>
      </c>
      <c r="D388" s="1" t="str">
        <f>VLOOKUP(F388,'[1]Subj Lookup'!$A$5:$C$343,3)</f>
        <v>General Repairs</v>
      </c>
      <c r="E388" s="15" t="s">
        <v>296</v>
      </c>
      <c r="F388" s="15" t="s">
        <v>76</v>
      </c>
      <c r="G388" s="15" t="s">
        <v>19</v>
      </c>
      <c r="H388" s="16">
        <v>6</v>
      </c>
      <c r="I388" s="17">
        <v>8.6</v>
      </c>
    </row>
    <row r="389" spans="1:9" ht="15">
      <c r="A389" s="1" t="str">
        <f>VLOOKUP(E389,'[1]Directorate Lookup'!$A$2:$D$1259,3)</f>
        <v>Place</v>
      </c>
      <c r="B389" s="1" t="str">
        <f>VLOOKUP(E389,'[1]Directorate Lookup'!$A$2:$E$1259,4)</f>
        <v>Operations</v>
      </c>
      <c r="C389" s="1" t="str">
        <f>VLOOKUP(F389,'[1]Subj Lookup'!$A$5:$C$343,2)</f>
        <v>Premises</v>
      </c>
      <c r="D389" s="1" t="str">
        <f>VLOOKUP(F389,'[1]Subj Lookup'!$A$5:$C$343,3)</f>
        <v>General Repairs</v>
      </c>
      <c r="E389" s="15" t="s">
        <v>296</v>
      </c>
      <c r="F389" s="15" t="s">
        <v>76</v>
      </c>
      <c r="G389" s="15" t="s">
        <v>19</v>
      </c>
      <c r="H389" s="16">
        <v>6</v>
      </c>
      <c r="I389" s="17">
        <v>8.76</v>
      </c>
    </row>
    <row r="390" spans="1:9" ht="15">
      <c r="A390" s="1" t="str">
        <f>VLOOKUP(E390,'[1]Directorate Lookup'!$A$2:$D$1259,3)</f>
        <v>Place</v>
      </c>
      <c r="B390" s="1" t="str">
        <f>VLOOKUP(E390,'[1]Directorate Lookup'!$A$2:$E$1259,4)</f>
        <v>Operations</v>
      </c>
      <c r="C390" s="1" t="str">
        <f>VLOOKUP(F390,'[1]Subj Lookup'!$A$5:$C$343,2)</f>
        <v>Supplies &amp; Services</v>
      </c>
      <c r="D390" s="1" t="str">
        <f>VLOOKUP(F390,'[1]Subj Lookup'!$A$5:$C$343,3)</f>
        <v>Cemetery Grave Materials</v>
      </c>
      <c r="E390" s="15" t="s">
        <v>296</v>
      </c>
      <c r="F390" s="15" t="s">
        <v>357</v>
      </c>
      <c r="G390" s="15" t="s">
        <v>355</v>
      </c>
      <c r="H390" s="16">
        <v>6</v>
      </c>
      <c r="I390" s="17">
        <v>132</v>
      </c>
    </row>
    <row r="391" spans="1:9" ht="15">
      <c r="A391" s="1" t="str">
        <f>VLOOKUP(E391,'[1]Directorate Lookup'!$A$2:$D$1259,3)</f>
        <v>Place</v>
      </c>
      <c r="B391" s="1" t="str">
        <f>VLOOKUP(E391,'[1]Directorate Lookup'!$A$2:$E$1259,4)</f>
        <v>Operations</v>
      </c>
      <c r="C391" s="1" t="str">
        <f>VLOOKUP(F391,'[1]Subj Lookup'!$A$5:$C$343,2)</f>
        <v>Supplies &amp; Services</v>
      </c>
      <c r="D391" s="1" t="str">
        <f>VLOOKUP(F391,'[1]Subj Lookup'!$A$5:$C$343,3)</f>
        <v>Cemetery Grave Materials</v>
      </c>
      <c r="E391" s="15" t="s">
        <v>622</v>
      </c>
      <c r="F391" s="15" t="s">
        <v>357</v>
      </c>
      <c r="G391" s="15" t="s">
        <v>390</v>
      </c>
      <c r="H391" s="16">
        <v>5</v>
      </c>
      <c r="I391" s="17">
        <v>540</v>
      </c>
    </row>
    <row r="392" spans="1:9" ht="15">
      <c r="A392" s="1" t="str">
        <f>VLOOKUP(E392,'[1]Directorate Lookup'!$A$2:$D$1259,3)</f>
        <v>Place</v>
      </c>
      <c r="B392" s="1" t="str">
        <f>VLOOKUP(E392,'[1]Directorate Lookup'!$A$2:$E$1259,4)</f>
        <v>Operations</v>
      </c>
      <c r="C392" s="1" t="str">
        <f>VLOOKUP(F392,'[1]Subj Lookup'!$A$5:$C$343,2)</f>
        <v>Premises</v>
      </c>
      <c r="D392" s="1" t="str">
        <f>VLOOKUP(F392,'[1]Subj Lookup'!$A$5:$C$343,3)</f>
        <v>General Repairs</v>
      </c>
      <c r="E392" s="15" t="s">
        <v>365</v>
      </c>
      <c r="F392" s="15" t="s">
        <v>76</v>
      </c>
      <c r="G392" s="15" t="s">
        <v>58</v>
      </c>
      <c r="H392" s="16">
        <v>5</v>
      </c>
      <c r="I392" s="17">
        <v>5.31</v>
      </c>
    </row>
    <row r="393" spans="1:9" ht="15">
      <c r="A393" s="1" t="str">
        <f>VLOOKUP(E393,'[1]Directorate Lookup'!$A$2:$D$1259,3)</f>
        <v>Place</v>
      </c>
      <c r="B393" s="1" t="str">
        <f>VLOOKUP(E393,'[1]Directorate Lookup'!$A$2:$E$1259,4)</f>
        <v>Operations</v>
      </c>
      <c r="C393" s="1" t="str">
        <f>VLOOKUP(F393,'[1]Subj Lookup'!$A$5:$C$343,2)</f>
        <v>Premises</v>
      </c>
      <c r="D393" s="1" t="str">
        <f>VLOOKUP(F393,'[1]Subj Lookup'!$A$5:$C$343,3)</f>
        <v>General Repairs</v>
      </c>
      <c r="E393" s="15" t="s">
        <v>365</v>
      </c>
      <c r="F393" s="15" t="s">
        <v>76</v>
      </c>
      <c r="G393" s="15" t="s">
        <v>58</v>
      </c>
      <c r="H393" s="16">
        <v>6</v>
      </c>
      <c r="I393" s="17">
        <v>11.8</v>
      </c>
    </row>
    <row r="394" spans="1:9" ht="15">
      <c r="A394" s="1" t="str">
        <f>VLOOKUP(E394,'[1]Directorate Lookup'!$A$2:$D$1259,3)</f>
        <v>Place</v>
      </c>
      <c r="B394" s="1" t="str">
        <f>VLOOKUP(E394,'[1]Directorate Lookup'!$A$2:$E$1259,4)</f>
        <v>Operations</v>
      </c>
      <c r="C394" s="1" t="str">
        <f>VLOOKUP(F394,'[1]Subj Lookup'!$A$5:$C$343,2)</f>
        <v>Premises</v>
      </c>
      <c r="D394" s="1" t="str">
        <f>VLOOKUP(F394,'[1]Subj Lookup'!$A$5:$C$343,3)</f>
        <v>General Repairs</v>
      </c>
      <c r="E394" s="15" t="s">
        <v>365</v>
      </c>
      <c r="F394" s="15" t="s">
        <v>76</v>
      </c>
      <c r="G394" s="15" t="s">
        <v>19</v>
      </c>
      <c r="H394" s="16">
        <v>6</v>
      </c>
      <c r="I394" s="17">
        <v>12.47</v>
      </c>
    </row>
    <row r="395" spans="1:9" ht="15">
      <c r="A395" s="1" t="str">
        <f>VLOOKUP(E395,'[1]Directorate Lookup'!$A$2:$D$1259,3)</f>
        <v>Place</v>
      </c>
      <c r="B395" s="1" t="str">
        <f>VLOOKUP(E395,'[1]Directorate Lookup'!$A$2:$E$1259,4)</f>
        <v>Operations</v>
      </c>
      <c r="C395" s="1" t="str">
        <f>VLOOKUP(F395,'[1]Subj Lookup'!$A$5:$C$343,2)</f>
        <v>Premises</v>
      </c>
      <c r="D395" s="1" t="str">
        <f>VLOOKUP(F395,'[1]Subj Lookup'!$A$5:$C$343,3)</f>
        <v>General Repairs</v>
      </c>
      <c r="E395" s="15" t="s">
        <v>365</v>
      </c>
      <c r="F395" s="15" t="s">
        <v>76</v>
      </c>
      <c r="G395" s="15" t="s">
        <v>58</v>
      </c>
      <c r="H395" s="16">
        <v>5</v>
      </c>
      <c r="I395" s="17">
        <v>18.56</v>
      </c>
    </row>
    <row r="396" spans="1:9" ht="15">
      <c r="A396" s="1" t="str">
        <f>VLOOKUP(E396,'[1]Directorate Lookup'!$A$2:$D$1259,3)</f>
        <v>Place</v>
      </c>
      <c r="B396" s="1" t="str">
        <f>VLOOKUP(E396,'[1]Directorate Lookup'!$A$2:$E$1259,4)</f>
        <v>Operations</v>
      </c>
      <c r="C396" s="1" t="str">
        <f>VLOOKUP(F396,'[1]Subj Lookup'!$A$5:$C$343,2)</f>
        <v>Supplies &amp; Services</v>
      </c>
      <c r="D396" s="1" t="str">
        <f>VLOOKUP(F396,'[1]Subj Lookup'!$A$5:$C$343,3)</f>
        <v>Cemetery Grave Materials</v>
      </c>
      <c r="E396" s="15" t="s">
        <v>365</v>
      </c>
      <c r="F396" s="15" t="s">
        <v>357</v>
      </c>
      <c r="G396" s="15" t="s">
        <v>58</v>
      </c>
      <c r="H396" s="16">
        <v>5</v>
      </c>
      <c r="I396" s="17">
        <v>22.39</v>
      </c>
    </row>
    <row r="397" spans="1:9" ht="15">
      <c r="A397" s="1" t="str">
        <f>VLOOKUP(E397,'[1]Directorate Lookup'!$A$2:$D$1259,3)</f>
        <v>Place</v>
      </c>
      <c r="B397" s="1" t="str">
        <f>VLOOKUP(E397,'[1]Directorate Lookup'!$A$2:$E$1259,4)</f>
        <v>Operations</v>
      </c>
      <c r="C397" s="1" t="str">
        <f>VLOOKUP(F397,'[1]Subj Lookup'!$A$5:$C$343,2)</f>
        <v>Premises</v>
      </c>
      <c r="D397" s="1" t="str">
        <f>VLOOKUP(F397,'[1]Subj Lookup'!$A$5:$C$343,3)</f>
        <v>General Repairs</v>
      </c>
      <c r="E397" s="15" t="s">
        <v>365</v>
      </c>
      <c r="F397" s="15" t="s">
        <v>76</v>
      </c>
      <c r="G397" s="15" t="s">
        <v>19</v>
      </c>
      <c r="H397" s="16">
        <v>6</v>
      </c>
      <c r="I397" s="17">
        <v>30</v>
      </c>
    </row>
    <row r="398" spans="1:9" ht="15">
      <c r="A398" s="1" t="str">
        <f>VLOOKUP(E398,'[1]Directorate Lookup'!$A$2:$D$1259,3)</f>
        <v>Place</v>
      </c>
      <c r="B398" s="1" t="str">
        <f>VLOOKUP(E398,'[1]Directorate Lookup'!$A$2:$E$1259,4)</f>
        <v>Operations</v>
      </c>
      <c r="C398" s="1" t="str">
        <f>VLOOKUP(F398,'[1]Subj Lookup'!$A$5:$C$343,2)</f>
        <v>Premises</v>
      </c>
      <c r="D398" s="1" t="str">
        <f>VLOOKUP(F398,'[1]Subj Lookup'!$A$5:$C$343,3)</f>
        <v>General Repairs</v>
      </c>
      <c r="E398" s="15" t="s">
        <v>365</v>
      </c>
      <c r="F398" s="15" t="s">
        <v>76</v>
      </c>
      <c r="G398" s="15" t="s">
        <v>58</v>
      </c>
      <c r="H398" s="16">
        <v>6</v>
      </c>
      <c r="I398" s="17">
        <v>74.64</v>
      </c>
    </row>
    <row r="399" spans="1:9" ht="15">
      <c r="A399" s="1" t="str">
        <f>VLOOKUP(E399,'[1]Directorate Lookup'!$A$2:$D$1259,3)</f>
        <v>Place</v>
      </c>
      <c r="B399" s="1" t="str">
        <f>VLOOKUP(E399,'[1]Directorate Lookup'!$A$2:$E$1259,4)</f>
        <v>Operations</v>
      </c>
      <c r="C399" s="1" t="str">
        <f>VLOOKUP(F399,'[1]Subj Lookup'!$A$5:$C$343,2)</f>
        <v>Supplies &amp; Services</v>
      </c>
      <c r="D399" s="1" t="str">
        <f>VLOOKUP(F399,'[1]Subj Lookup'!$A$5:$C$343,3)</f>
        <v>Cemetery Grave Materials</v>
      </c>
      <c r="E399" s="15" t="s">
        <v>429</v>
      </c>
      <c r="F399" s="15" t="s">
        <v>357</v>
      </c>
      <c r="G399" s="15" t="s">
        <v>19</v>
      </c>
      <c r="H399" s="16">
        <v>6</v>
      </c>
      <c r="I399" s="17">
        <v>12.6</v>
      </c>
    </row>
    <row r="400" spans="1:9" ht="15" customHeight="1">
      <c r="A400" s="1" t="str">
        <f>VLOOKUP(E400,'[1]Directorate Lookup'!$A$2:$D$1259,3)</f>
        <v>Place</v>
      </c>
      <c r="B400" s="1" t="str">
        <f>VLOOKUP(E400,'[1]Directorate Lookup'!$A$2:$E$1259,4)</f>
        <v>Operations</v>
      </c>
      <c r="C400" s="1" t="str">
        <f>VLOOKUP(F400,'[1]Subj Lookup'!$A$5:$C$343,2)</f>
        <v>Supplies &amp; Services</v>
      </c>
      <c r="D400" s="1" t="str">
        <f>VLOOKUP(F400,'[1]Subj Lookup'!$A$5:$C$343,3)</f>
        <v>Cemetery Grave Materials</v>
      </c>
      <c r="E400" s="15" t="s">
        <v>429</v>
      </c>
      <c r="F400" s="15" t="s">
        <v>357</v>
      </c>
      <c r="G400" s="15" t="s">
        <v>367</v>
      </c>
      <c r="H400" s="16">
        <v>5</v>
      </c>
      <c r="I400" s="17">
        <v>50</v>
      </c>
    </row>
    <row r="401" spans="1:9" ht="15">
      <c r="A401" s="1" t="str">
        <f>VLOOKUP(E401,'[1]Directorate Lookup'!$A$2:$D$1259,3)</f>
        <v>Place</v>
      </c>
      <c r="B401" s="1" t="str">
        <f>VLOOKUP(E401,'[1]Directorate Lookup'!$A$2:$E$1259,4)</f>
        <v>Operations</v>
      </c>
      <c r="C401" s="1" t="str">
        <f>VLOOKUP(F401,'[1]Subj Lookup'!$A$5:$C$343,2)</f>
        <v>Supplies &amp; Services</v>
      </c>
      <c r="D401" s="1" t="str">
        <f>VLOOKUP(F401,'[1]Subj Lookup'!$A$5:$C$343,3)</f>
        <v>Cemetery Grave Materials</v>
      </c>
      <c r="E401" s="15" t="s">
        <v>429</v>
      </c>
      <c r="F401" s="15" t="s">
        <v>357</v>
      </c>
      <c r="G401" s="15" t="s">
        <v>367</v>
      </c>
      <c r="H401" s="16">
        <v>5</v>
      </c>
      <c r="I401" s="17">
        <v>50</v>
      </c>
    </row>
    <row r="402" spans="1:9" ht="15">
      <c r="A402" s="1" t="str">
        <f>VLOOKUP(E402,'[1]Directorate Lookup'!$A$2:$D$1259,3)</f>
        <v>Place</v>
      </c>
      <c r="B402" s="1" t="str">
        <f>VLOOKUP(E402,'[1]Directorate Lookup'!$A$2:$E$1259,4)</f>
        <v>Operations</v>
      </c>
      <c r="C402" s="1" t="str">
        <f>VLOOKUP(F402,'[1]Subj Lookup'!$A$5:$C$343,2)</f>
        <v>Supplies &amp; Services</v>
      </c>
      <c r="D402" s="1" t="str">
        <f>VLOOKUP(F402,'[1]Subj Lookup'!$A$5:$C$343,3)</f>
        <v>Cemetery Grave Materials</v>
      </c>
      <c r="E402" s="15" t="s">
        <v>429</v>
      </c>
      <c r="F402" s="15" t="s">
        <v>357</v>
      </c>
      <c r="G402" s="15" t="s">
        <v>367</v>
      </c>
      <c r="H402" s="16">
        <v>5</v>
      </c>
      <c r="I402" s="17">
        <v>70</v>
      </c>
    </row>
    <row r="403" spans="1:9" ht="15">
      <c r="A403" s="1" t="str">
        <f>VLOOKUP(E403,'[1]Directorate Lookup'!$A$2:$D$1259,3)</f>
        <v>Place</v>
      </c>
      <c r="B403" s="1" t="str">
        <f>VLOOKUP(E403,'[1]Directorate Lookup'!$A$2:$E$1259,4)</f>
        <v>Operations</v>
      </c>
      <c r="C403" s="1" t="str">
        <f>VLOOKUP(F403,'[1]Subj Lookup'!$A$5:$C$343,2)</f>
        <v>Supplies &amp; Services</v>
      </c>
      <c r="D403" s="1" t="str">
        <f>VLOOKUP(F403,'[1]Subj Lookup'!$A$5:$C$343,3)</f>
        <v>Cemetery Grave Materials</v>
      </c>
      <c r="E403" s="15" t="s">
        <v>429</v>
      </c>
      <c r="F403" s="15" t="s">
        <v>357</v>
      </c>
      <c r="G403" s="15" t="s">
        <v>367</v>
      </c>
      <c r="H403" s="16">
        <v>5</v>
      </c>
      <c r="I403" s="17">
        <v>70</v>
      </c>
    </row>
    <row r="404" spans="1:9" ht="15">
      <c r="A404" s="1" t="str">
        <f>VLOOKUP(E404,'[1]Directorate Lookup'!$A$2:$D$1259,3)</f>
        <v>Place</v>
      </c>
      <c r="B404" s="1" t="str">
        <f>VLOOKUP(E404,'[1]Directorate Lookup'!$A$2:$E$1259,4)</f>
        <v>Operations</v>
      </c>
      <c r="C404" s="1" t="str">
        <f>VLOOKUP(F404,'[1]Subj Lookup'!$A$5:$C$343,2)</f>
        <v>Premises</v>
      </c>
      <c r="D404" s="1" t="str">
        <f>VLOOKUP(F404,'[1]Subj Lookup'!$A$5:$C$343,3)</f>
        <v>General Repairs</v>
      </c>
      <c r="E404" s="15" t="s">
        <v>429</v>
      </c>
      <c r="F404" s="15" t="s">
        <v>76</v>
      </c>
      <c r="G404" s="15" t="s">
        <v>39</v>
      </c>
      <c r="H404" s="16">
        <v>4</v>
      </c>
      <c r="I404" s="17">
        <v>85</v>
      </c>
    </row>
    <row r="405" spans="1:9" ht="15">
      <c r="A405" s="1" t="str">
        <f>VLOOKUP(E405,'[1]Directorate Lookup'!$A$2:$D$1259,3)</f>
        <v>Place</v>
      </c>
      <c r="B405" s="1" t="str">
        <f>VLOOKUP(E405,'[1]Directorate Lookup'!$A$2:$E$1259,4)</f>
        <v>Operations</v>
      </c>
      <c r="C405" s="1" t="str">
        <f>VLOOKUP(F405,'[1]Subj Lookup'!$A$5:$C$343,2)</f>
        <v>Supplies &amp; Services</v>
      </c>
      <c r="D405" s="1" t="str">
        <f>VLOOKUP(F405,'[1]Subj Lookup'!$A$5:$C$343,3)</f>
        <v>Cemetery Grave Materials</v>
      </c>
      <c r="E405" s="15" t="s">
        <v>429</v>
      </c>
      <c r="F405" s="15" t="s">
        <v>357</v>
      </c>
      <c r="G405" s="15" t="s">
        <v>595</v>
      </c>
      <c r="H405" s="16">
        <v>6</v>
      </c>
      <c r="I405" s="17">
        <v>357.11</v>
      </c>
    </row>
    <row r="406" spans="1:9" ht="15">
      <c r="A406" s="1" t="str">
        <f>VLOOKUP(E406,'[1]Directorate Lookup'!$A$2:$D$1259,3)</f>
        <v>Place</v>
      </c>
      <c r="B406" s="1" t="str">
        <f>VLOOKUP(E406,'[1]Directorate Lookup'!$A$2:$E$1259,4)</f>
        <v>Operations</v>
      </c>
      <c r="C406" s="1" t="str">
        <f>VLOOKUP(F406,'[1]Subj Lookup'!$A$5:$C$343,2)</f>
        <v>Premises</v>
      </c>
      <c r="D406" s="1" t="str">
        <f>VLOOKUP(F406,'[1]Subj Lookup'!$A$5:$C$343,3)</f>
        <v>General Repairs</v>
      </c>
      <c r="E406" s="15" t="s">
        <v>429</v>
      </c>
      <c r="F406" s="15" t="s">
        <v>76</v>
      </c>
      <c r="G406" s="15" t="s">
        <v>39</v>
      </c>
      <c r="H406" s="16">
        <v>4</v>
      </c>
      <c r="I406" s="17">
        <v>541.72</v>
      </c>
    </row>
    <row r="407" spans="1:9" ht="15">
      <c r="A407" s="1" t="str">
        <f>VLOOKUP(E407,'[1]Directorate Lookup'!$A$2:$D$1259,3)</f>
        <v>Place</v>
      </c>
      <c r="B407" s="1" t="str">
        <f>VLOOKUP(E407,'[1]Directorate Lookup'!$A$2:$E$1259,4)</f>
        <v>Operations</v>
      </c>
      <c r="C407" s="1" t="str">
        <f>VLOOKUP(F407,'[1]Subj Lookup'!$A$5:$C$343,2)</f>
        <v>Premises</v>
      </c>
      <c r="D407" s="1" t="str">
        <f>VLOOKUP(F407,'[1]Subj Lookup'!$A$5:$C$343,3)</f>
        <v>General Repairs</v>
      </c>
      <c r="E407" s="15" t="s">
        <v>429</v>
      </c>
      <c r="F407" s="15" t="s">
        <v>76</v>
      </c>
      <c r="G407" s="15" t="s">
        <v>39</v>
      </c>
      <c r="H407" s="16">
        <v>4</v>
      </c>
      <c r="I407" s="17">
        <v>560</v>
      </c>
    </row>
    <row r="408" spans="1:9" ht="15">
      <c r="A408" s="1" t="str">
        <f>VLOOKUP(E408,'[1]Directorate Lookup'!$A$2:$D$1259,3)</f>
        <v>Place</v>
      </c>
      <c r="B408" s="1" t="str">
        <f>VLOOKUP(E408,'[1]Directorate Lookup'!$A$2:$E$1259,4)</f>
        <v>Operations</v>
      </c>
      <c r="C408" s="1" t="str">
        <f>VLOOKUP(F408,'[1]Subj Lookup'!$A$5:$C$343,2)</f>
        <v>Premises</v>
      </c>
      <c r="D408" s="1" t="str">
        <f>VLOOKUP(F408,'[1]Subj Lookup'!$A$5:$C$343,3)</f>
        <v>General Repairs</v>
      </c>
      <c r="E408" s="15" t="s">
        <v>429</v>
      </c>
      <c r="F408" s="15" t="s">
        <v>76</v>
      </c>
      <c r="G408" s="15" t="s">
        <v>39</v>
      </c>
      <c r="H408" s="16">
        <v>4</v>
      </c>
      <c r="I408" s="17">
        <v>725</v>
      </c>
    </row>
    <row r="409" spans="1:9" ht="15">
      <c r="A409" s="1" t="str">
        <f>VLOOKUP(E409,'[1]Directorate Lookup'!$A$2:$D$1259,3)</f>
        <v>Place</v>
      </c>
      <c r="B409" s="1" t="str">
        <f>VLOOKUP(E409,'[1]Directorate Lookup'!$A$2:$E$1259,4)</f>
        <v>Operations</v>
      </c>
      <c r="C409" s="1" t="str">
        <f>VLOOKUP(F409,'[1]Subj Lookup'!$A$5:$C$343,2)</f>
        <v>Supplies &amp; Services</v>
      </c>
      <c r="D409" s="1" t="str">
        <f>VLOOKUP(F409,'[1]Subj Lookup'!$A$5:$C$343,3)</f>
        <v>Cemetery Grave Materials</v>
      </c>
      <c r="E409" s="15" t="s">
        <v>366</v>
      </c>
      <c r="F409" s="15" t="s">
        <v>357</v>
      </c>
      <c r="G409" s="15" t="s">
        <v>19</v>
      </c>
      <c r="H409" s="16">
        <v>5</v>
      </c>
      <c r="I409" s="17">
        <v>1.4</v>
      </c>
    </row>
    <row r="410" spans="1:9" ht="15">
      <c r="A410" s="1" t="str">
        <f>VLOOKUP(E410,'[1]Directorate Lookup'!$A$2:$D$1259,3)</f>
        <v>Place</v>
      </c>
      <c r="B410" s="1" t="str">
        <f>VLOOKUP(E410,'[1]Directorate Lookup'!$A$2:$E$1259,4)</f>
        <v>Operations</v>
      </c>
      <c r="C410" s="1" t="str">
        <f>VLOOKUP(F410,'[1]Subj Lookup'!$A$5:$C$343,2)</f>
        <v>Supplies &amp; Services</v>
      </c>
      <c r="D410" s="1" t="str">
        <f>VLOOKUP(F410,'[1]Subj Lookup'!$A$5:$C$343,3)</f>
        <v>Cemetery Grave Materials</v>
      </c>
      <c r="E410" s="15" t="s">
        <v>366</v>
      </c>
      <c r="F410" s="15" t="s">
        <v>357</v>
      </c>
      <c r="G410" s="15" t="s">
        <v>19</v>
      </c>
      <c r="H410" s="16">
        <v>5</v>
      </c>
      <c r="I410" s="17">
        <v>15.9</v>
      </c>
    </row>
    <row r="411" spans="1:9" ht="15">
      <c r="A411" s="1" t="str">
        <f>VLOOKUP(E411,'[1]Directorate Lookup'!$A$2:$D$1259,3)</f>
        <v>Place</v>
      </c>
      <c r="B411" s="1" t="str">
        <f>VLOOKUP(E411,'[1]Directorate Lookup'!$A$2:$E$1259,4)</f>
        <v>Operations</v>
      </c>
      <c r="C411" s="1" t="str">
        <f>VLOOKUP(F411,'[1]Subj Lookup'!$A$5:$C$343,2)</f>
        <v>Supplies &amp; Services</v>
      </c>
      <c r="D411" s="1" t="str">
        <f>VLOOKUP(F411,'[1]Subj Lookup'!$A$5:$C$343,3)</f>
        <v>Cemetery Grave Materials</v>
      </c>
      <c r="E411" s="15" t="s">
        <v>366</v>
      </c>
      <c r="F411" s="15" t="s">
        <v>357</v>
      </c>
      <c r="G411" s="15" t="s">
        <v>367</v>
      </c>
      <c r="H411" s="16">
        <v>6</v>
      </c>
      <c r="I411" s="17">
        <v>50</v>
      </c>
    </row>
    <row r="412" spans="1:9" ht="15">
      <c r="A412" s="1" t="str">
        <f>VLOOKUP(E412,'[1]Directorate Lookup'!$A$2:$D$1259,3)</f>
        <v>Place</v>
      </c>
      <c r="B412" s="1" t="str">
        <f>VLOOKUP(E412,'[1]Directorate Lookup'!$A$2:$E$1259,4)</f>
        <v>Operations</v>
      </c>
      <c r="C412" s="1" t="str">
        <f>VLOOKUP(F412,'[1]Subj Lookup'!$A$5:$C$343,2)</f>
        <v>Premises</v>
      </c>
      <c r="D412" s="1" t="str">
        <f>VLOOKUP(F412,'[1]Subj Lookup'!$A$5:$C$343,3)</f>
        <v>External Contractors</v>
      </c>
      <c r="E412" s="15" t="s">
        <v>366</v>
      </c>
      <c r="F412" s="15" t="s">
        <v>538</v>
      </c>
      <c r="G412" s="15" t="s">
        <v>355</v>
      </c>
      <c r="H412" s="16">
        <v>6</v>
      </c>
      <c r="I412" s="17">
        <v>67.25</v>
      </c>
    </row>
    <row r="413" spans="1:9" ht="15">
      <c r="A413" s="1" t="str">
        <f>VLOOKUP(E413,'[1]Directorate Lookup'!$A$2:$D$1259,3)</f>
        <v>Place</v>
      </c>
      <c r="B413" s="1" t="str">
        <f>VLOOKUP(E413,'[1]Directorate Lookup'!$A$2:$E$1259,4)</f>
        <v>Operations</v>
      </c>
      <c r="C413" s="1" t="str">
        <f>VLOOKUP(F413,'[1]Subj Lookup'!$A$5:$C$343,2)</f>
        <v>Premises</v>
      </c>
      <c r="D413" s="1" t="str">
        <f>VLOOKUP(F413,'[1]Subj Lookup'!$A$5:$C$343,3)</f>
        <v>External Contractors</v>
      </c>
      <c r="E413" s="15" t="s">
        <v>366</v>
      </c>
      <c r="F413" s="15" t="s">
        <v>538</v>
      </c>
      <c r="G413" s="15" t="s">
        <v>355</v>
      </c>
      <c r="H413" s="16">
        <v>6</v>
      </c>
      <c r="I413" s="17">
        <v>67.25</v>
      </c>
    </row>
    <row r="414" spans="1:9" ht="15">
      <c r="A414" s="1" t="str">
        <f>VLOOKUP(E414,'[1]Directorate Lookup'!$A$2:$D$1259,3)</f>
        <v>Place</v>
      </c>
      <c r="B414" s="1" t="str">
        <f>VLOOKUP(E414,'[1]Directorate Lookup'!$A$2:$E$1259,4)</f>
        <v>Operations</v>
      </c>
      <c r="C414" s="1" t="str">
        <f>VLOOKUP(F414,'[1]Subj Lookup'!$A$5:$C$343,2)</f>
        <v>Supplies &amp; Services</v>
      </c>
      <c r="D414" s="1" t="str">
        <f>VLOOKUP(F414,'[1]Subj Lookup'!$A$5:$C$343,3)</f>
        <v>Cemetery Grave Materials</v>
      </c>
      <c r="E414" s="15" t="s">
        <v>366</v>
      </c>
      <c r="F414" s="15" t="s">
        <v>357</v>
      </c>
      <c r="G414" s="15" t="s">
        <v>367</v>
      </c>
      <c r="H414" s="16">
        <v>6</v>
      </c>
      <c r="I414" s="17">
        <v>70</v>
      </c>
    </row>
    <row r="415" spans="1:9" ht="15">
      <c r="A415" s="1" t="str">
        <f>VLOOKUP(E415,'[1]Directorate Lookup'!$A$2:$D$1259,3)</f>
        <v>Place</v>
      </c>
      <c r="B415" s="1" t="str">
        <f>VLOOKUP(E415,'[1]Directorate Lookup'!$A$2:$E$1259,4)</f>
        <v>Operations</v>
      </c>
      <c r="C415" s="1" t="str">
        <f>VLOOKUP(F415,'[1]Subj Lookup'!$A$5:$C$343,2)</f>
        <v>Premises</v>
      </c>
      <c r="D415" s="1" t="str">
        <f>VLOOKUP(F415,'[1]Subj Lookup'!$A$5:$C$343,3)</f>
        <v>General Repairs</v>
      </c>
      <c r="E415" s="15" t="s">
        <v>366</v>
      </c>
      <c r="F415" s="15" t="s">
        <v>76</v>
      </c>
      <c r="G415" s="15" t="s">
        <v>168</v>
      </c>
      <c r="H415" s="16">
        <v>4</v>
      </c>
      <c r="I415" s="17">
        <v>140</v>
      </c>
    </row>
    <row r="416" spans="1:9" ht="15">
      <c r="A416" s="1" t="str">
        <f>VLOOKUP(E416,'[1]Directorate Lookup'!$A$2:$D$1259,3)</f>
        <v>Place</v>
      </c>
      <c r="B416" s="1" t="str">
        <f>VLOOKUP(E416,'[1]Directorate Lookup'!$A$2:$E$1259,4)</f>
        <v>Operations</v>
      </c>
      <c r="C416" s="1" t="str">
        <f>VLOOKUP(F416,'[1]Subj Lookup'!$A$5:$C$343,2)</f>
        <v>Premises</v>
      </c>
      <c r="D416" s="1" t="str">
        <f>VLOOKUP(F416,'[1]Subj Lookup'!$A$5:$C$343,3)</f>
        <v>External Contractors</v>
      </c>
      <c r="E416" s="15" t="s">
        <v>144</v>
      </c>
      <c r="F416" s="15" t="s">
        <v>433</v>
      </c>
      <c r="G416" s="15" t="s">
        <v>432</v>
      </c>
      <c r="H416" s="16">
        <v>4</v>
      </c>
      <c r="I416" s="17">
        <v>65</v>
      </c>
    </row>
    <row r="417" spans="1:9" ht="15">
      <c r="A417" s="1" t="str">
        <f>VLOOKUP(E417,'[1]Directorate Lookup'!$A$2:$D$1259,3)</f>
        <v>Place</v>
      </c>
      <c r="B417" s="1" t="str">
        <f>VLOOKUP(E417,'[1]Directorate Lookup'!$A$2:$E$1259,4)</f>
        <v>Operations</v>
      </c>
      <c r="C417" s="1" t="str">
        <f>VLOOKUP(F417,'[1]Subj Lookup'!$A$5:$C$343,2)</f>
        <v>Premises</v>
      </c>
      <c r="D417" s="1" t="str">
        <f>VLOOKUP(F417,'[1]Subj Lookup'!$A$5:$C$343,3)</f>
        <v>External Contractors</v>
      </c>
      <c r="E417" s="15" t="s">
        <v>144</v>
      </c>
      <c r="F417" s="15" t="s">
        <v>433</v>
      </c>
      <c r="G417" s="15" t="s">
        <v>432</v>
      </c>
      <c r="H417" s="16">
        <v>6</v>
      </c>
      <c r="I417" s="17">
        <v>65</v>
      </c>
    </row>
    <row r="418" spans="1:9" ht="15">
      <c r="A418" s="1" t="str">
        <f>VLOOKUP(E418,'[1]Directorate Lookup'!$A$2:$D$1259,3)</f>
        <v>Place</v>
      </c>
      <c r="B418" s="1" t="str">
        <f>VLOOKUP(E418,'[1]Directorate Lookup'!$A$2:$E$1259,4)</f>
        <v>Operations</v>
      </c>
      <c r="C418" s="1" t="str">
        <f>VLOOKUP(F418,'[1]Subj Lookup'!$A$5:$C$343,2)</f>
        <v>Premises</v>
      </c>
      <c r="D418" s="1" t="str">
        <f>VLOOKUP(F418,'[1]Subj Lookup'!$A$5:$C$343,3)</f>
        <v>External Contractors</v>
      </c>
      <c r="E418" s="15" t="s">
        <v>144</v>
      </c>
      <c r="F418" s="15" t="s">
        <v>433</v>
      </c>
      <c r="G418" s="15" t="s">
        <v>432</v>
      </c>
      <c r="H418" s="16">
        <v>6</v>
      </c>
      <c r="I418" s="17">
        <v>475</v>
      </c>
    </row>
    <row r="419" spans="1:9" ht="15">
      <c r="A419" s="1" t="str">
        <f>VLOOKUP(E419,'[1]Directorate Lookup'!$A$2:$D$1259,3)</f>
        <v>Place</v>
      </c>
      <c r="B419" s="1" t="str">
        <f>VLOOKUP(E419,'[1]Directorate Lookup'!$A$2:$E$1259,4)</f>
        <v>Operations</v>
      </c>
      <c r="C419" s="1" t="str">
        <f>VLOOKUP(F419,'[1]Subj Lookup'!$A$5:$C$343,2)</f>
        <v>Premises</v>
      </c>
      <c r="D419" s="1" t="str">
        <f>VLOOKUP(F419,'[1]Subj Lookup'!$A$5:$C$343,3)</f>
        <v>External Contractors</v>
      </c>
      <c r="E419" s="15" t="s">
        <v>144</v>
      </c>
      <c r="F419" s="15" t="s">
        <v>433</v>
      </c>
      <c r="G419" s="15" t="s">
        <v>432</v>
      </c>
      <c r="H419" s="16">
        <v>6</v>
      </c>
      <c r="I419" s="17">
        <v>1050</v>
      </c>
    </row>
    <row r="420" spans="1:9" ht="15">
      <c r="A420" s="1" t="str">
        <f>VLOOKUP(E420,'[1]Directorate Lookup'!$A$2:$D$1259,3)</f>
        <v>Place</v>
      </c>
      <c r="B420" s="1" t="str">
        <f>VLOOKUP(E420,'[1]Directorate Lookup'!$A$2:$E$1259,4)</f>
        <v>Operations</v>
      </c>
      <c r="C420" s="1" t="str">
        <f>VLOOKUP(F420,'[1]Subj Lookup'!$A$5:$C$343,2)</f>
        <v>Premises</v>
      </c>
      <c r="D420" s="1" t="str">
        <f>VLOOKUP(F420,'[1]Subj Lookup'!$A$5:$C$343,3)</f>
        <v>General Repairs</v>
      </c>
      <c r="E420" s="15" t="s">
        <v>369</v>
      </c>
      <c r="F420" s="15" t="s">
        <v>76</v>
      </c>
      <c r="G420" s="15" t="s">
        <v>332</v>
      </c>
      <c r="H420" s="16">
        <v>6</v>
      </c>
      <c r="I420" s="17">
        <v>569.28</v>
      </c>
    </row>
    <row r="421" spans="1:9" ht="15" customHeight="1">
      <c r="A421" s="1" t="str">
        <f>VLOOKUP(E421,'[1]Directorate Lookup'!$A$2:$D$1259,3)</f>
        <v>Place</v>
      </c>
      <c r="B421" s="1" t="str">
        <f>VLOOKUP(E421,'[1]Directorate Lookup'!$A$2:$E$1259,4)</f>
        <v>Operations</v>
      </c>
      <c r="C421" s="1" t="str">
        <f>VLOOKUP(F421,'[1]Subj Lookup'!$A$5:$C$343,2)</f>
        <v>Supplies &amp; Services</v>
      </c>
      <c r="D421" s="1" t="str">
        <f>VLOOKUP(F421,'[1]Subj Lookup'!$A$5:$C$343,3)</f>
        <v>Park &amp; sport facility materials</v>
      </c>
      <c r="E421" s="15" t="s">
        <v>369</v>
      </c>
      <c r="F421" s="15" t="s">
        <v>302</v>
      </c>
      <c r="G421" s="15" t="s">
        <v>632</v>
      </c>
      <c r="H421" s="16">
        <v>5</v>
      </c>
      <c r="I421" s="17">
        <v>662.48</v>
      </c>
    </row>
    <row r="422" spans="1:9" ht="15">
      <c r="A422" s="1" t="str">
        <f>VLOOKUP(E422,'[1]Directorate Lookup'!$A$2:$D$1259,3)</f>
        <v>Place</v>
      </c>
      <c r="B422" s="1" t="str">
        <f>VLOOKUP(E422,'[1]Directorate Lookup'!$A$2:$E$1259,4)</f>
        <v>Operations</v>
      </c>
      <c r="C422" s="1" t="str">
        <f>VLOOKUP(F422,'[1]Subj Lookup'!$A$5:$C$343,2)</f>
        <v>Supplies &amp; Services</v>
      </c>
      <c r="D422" s="1" t="str">
        <f>VLOOKUP(F422,'[1]Subj Lookup'!$A$5:$C$343,3)</f>
        <v>Park &amp; sport facility materials</v>
      </c>
      <c r="E422" s="15" t="s">
        <v>369</v>
      </c>
      <c r="F422" s="15" t="s">
        <v>302</v>
      </c>
      <c r="G422" s="15" t="s">
        <v>390</v>
      </c>
      <c r="H422" s="16">
        <v>4</v>
      </c>
      <c r="I422" s="17">
        <v>1614.68</v>
      </c>
    </row>
    <row r="423" spans="1:9" ht="15">
      <c r="A423" s="1" t="str">
        <f>VLOOKUP(E423,'[1]Directorate Lookup'!$A$2:$D$1259,3)</f>
        <v>Place</v>
      </c>
      <c r="B423" s="1" t="str">
        <f>VLOOKUP(E423,'[1]Directorate Lookup'!$A$2:$E$1259,4)</f>
        <v>Operations</v>
      </c>
      <c r="C423" s="1" t="str">
        <f>VLOOKUP(F423,'[1]Subj Lookup'!$A$5:$C$343,2)</f>
        <v>Supplies &amp; Services</v>
      </c>
      <c r="D423" s="1" t="str">
        <f>VLOOKUP(F423,'[1]Subj Lookup'!$A$5:$C$343,3)</f>
        <v>Park &amp; sport facility materials</v>
      </c>
      <c r="E423" s="15" t="s">
        <v>369</v>
      </c>
      <c r="F423" s="15" t="s">
        <v>302</v>
      </c>
      <c r="G423" s="15" t="s">
        <v>678</v>
      </c>
      <c r="H423" s="16">
        <v>6</v>
      </c>
      <c r="I423" s="17">
        <v>2315</v>
      </c>
    </row>
    <row r="424" spans="1:9" ht="15">
      <c r="A424" s="1" t="str">
        <f>VLOOKUP(E424,'[1]Directorate Lookup'!$A$2:$D$1259,3)</f>
        <v>Place</v>
      </c>
      <c r="B424" s="1" t="str">
        <f>VLOOKUP(E424,'[1]Directorate Lookup'!$A$2:$E$1259,4)</f>
        <v>Operations</v>
      </c>
      <c r="C424" s="1" t="str">
        <f>VLOOKUP(F424,'[1]Subj Lookup'!$A$5:$C$343,2)</f>
        <v>Premises</v>
      </c>
      <c r="D424" s="1" t="str">
        <f>VLOOKUP(F424,'[1]Subj Lookup'!$A$5:$C$343,3)</f>
        <v>External Contractors</v>
      </c>
      <c r="E424" s="15" t="s">
        <v>369</v>
      </c>
      <c r="F424" s="15" t="s">
        <v>679</v>
      </c>
      <c r="G424" s="15" t="s">
        <v>332</v>
      </c>
      <c r="H424" s="16">
        <v>6</v>
      </c>
      <c r="I424" s="17">
        <v>2467.5</v>
      </c>
    </row>
    <row r="425" spans="1:9" ht="15">
      <c r="A425" s="1" t="str">
        <f>VLOOKUP(E425,'[1]Directorate Lookup'!$A$2:$D$1259,3)</f>
        <v>Place</v>
      </c>
      <c r="B425" s="1" t="str">
        <f>VLOOKUP(E425,'[1]Directorate Lookup'!$A$2:$E$1259,4)</f>
        <v>Operations</v>
      </c>
      <c r="C425" s="1" t="str">
        <f>VLOOKUP(F425,'[1]Subj Lookup'!$A$5:$C$343,2)</f>
        <v>Premises</v>
      </c>
      <c r="D425" s="1" t="str">
        <f>VLOOKUP(F425,'[1]Subj Lookup'!$A$5:$C$343,3)</f>
        <v>External Contractors</v>
      </c>
      <c r="E425" s="15" t="s">
        <v>145</v>
      </c>
      <c r="F425" s="15" t="s">
        <v>447</v>
      </c>
      <c r="G425" s="15" t="s">
        <v>436</v>
      </c>
      <c r="H425" s="16">
        <v>5</v>
      </c>
      <c r="I425" s="17">
        <v>39.9</v>
      </c>
    </row>
    <row r="426" spans="1:9" ht="15">
      <c r="A426" s="1" t="str">
        <f>VLOOKUP(E426,'[1]Directorate Lookup'!$A$2:$D$1259,3)</f>
        <v>Place</v>
      </c>
      <c r="B426" s="1" t="str">
        <f>VLOOKUP(E426,'[1]Directorate Lookup'!$A$2:$E$1259,4)</f>
        <v>Operations</v>
      </c>
      <c r="C426" s="1" t="str">
        <f>VLOOKUP(F426,'[1]Subj Lookup'!$A$5:$C$343,2)</f>
        <v>Premises</v>
      </c>
      <c r="D426" s="1" t="str">
        <f>VLOOKUP(F426,'[1]Subj Lookup'!$A$5:$C$343,3)</f>
        <v>External Contractors</v>
      </c>
      <c r="E426" s="15" t="s">
        <v>145</v>
      </c>
      <c r="F426" s="15" t="s">
        <v>447</v>
      </c>
      <c r="G426" s="15" t="s">
        <v>436</v>
      </c>
      <c r="H426" s="16">
        <v>5</v>
      </c>
      <c r="I426" s="17">
        <v>41.93</v>
      </c>
    </row>
    <row r="427" spans="1:9" ht="15" customHeight="1">
      <c r="A427" s="1" t="str">
        <f>VLOOKUP(E427,'[1]Directorate Lookup'!$A$2:$D$1259,3)</f>
        <v>Place</v>
      </c>
      <c r="B427" s="1" t="str">
        <f>VLOOKUP(E427,'[1]Directorate Lookup'!$A$2:$E$1259,4)</f>
        <v>Operations</v>
      </c>
      <c r="C427" s="1" t="str">
        <f>VLOOKUP(F427,'[1]Subj Lookup'!$A$5:$C$343,2)</f>
        <v>Premises</v>
      </c>
      <c r="D427" s="1" t="str">
        <f>VLOOKUP(F427,'[1]Subj Lookup'!$A$5:$C$343,3)</f>
        <v>External Contractors</v>
      </c>
      <c r="E427" s="15" t="s">
        <v>145</v>
      </c>
      <c r="F427" s="15" t="s">
        <v>447</v>
      </c>
      <c r="G427" s="15" t="s">
        <v>436</v>
      </c>
      <c r="H427" s="16">
        <v>5</v>
      </c>
      <c r="I427" s="17">
        <v>47.97</v>
      </c>
    </row>
    <row r="428" spans="1:9" ht="15">
      <c r="A428" s="1" t="str">
        <f>VLOOKUP(E428,'[1]Directorate Lookup'!$A$2:$D$1259,3)</f>
        <v>Place</v>
      </c>
      <c r="B428" s="1" t="str">
        <f>VLOOKUP(E428,'[1]Directorate Lookup'!$A$2:$E$1259,4)</f>
        <v>Operations</v>
      </c>
      <c r="C428" s="1" t="str">
        <f>VLOOKUP(F428,'[1]Subj Lookup'!$A$5:$C$343,2)</f>
        <v>Premises</v>
      </c>
      <c r="D428" s="1" t="str">
        <f>VLOOKUP(F428,'[1]Subj Lookup'!$A$5:$C$343,3)</f>
        <v>External Contractors</v>
      </c>
      <c r="E428" s="15" t="s">
        <v>145</v>
      </c>
      <c r="F428" s="15" t="s">
        <v>447</v>
      </c>
      <c r="G428" s="15" t="s">
        <v>436</v>
      </c>
      <c r="H428" s="16">
        <v>5</v>
      </c>
      <c r="I428" s="17">
        <v>47.97</v>
      </c>
    </row>
    <row r="429" spans="1:9" ht="15" customHeight="1">
      <c r="A429" s="1" t="str">
        <f>VLOOKUP(E429,'[1]Directorate Lookup'!$A$2:$D$1259,3)</f>
        <v>Place</v>
      </c>
      <c r="B429" s="1" t="str">
        <f>VLOOKUP(E429,'[1]Directorate Lookup'!$A$2:$E$1259,4)</f>
        <v>Operations</v>
      </c>
      <c r="C429" s="1" t="str">
        <f>VLOOKUP(F429,'[1]Subj Lookup'!$A$5:$C$343,2)</f>
        <v>Premises</v>
      </c>
      <c r="D429" s="1" t="str">
        <f>VLOOKUP(F429,'[1]Subj Lookup'!$A$5:$C$343,3)</f>
        <v>External Contractors</v>
      </c>
      <c r="E429" s="15" t="s">
        <v>145</v>
      </c>
      <c r="F429" s="15" t="s">
        <v>447</v>
      </c>
      <c r="G429" s="15" t="s">
        <v>436</v>
      </c>
      <c r="H429" s="16">
        <v>5</v>
      </c>
      <c r="I429" s="17">
        <v>54.95</v>
      </c>
    </row>
    <row r="430" spans="1:9" ht="15" customHeight="1">
      <c r="A430" s="1" t="str">
        <f>VLOOKUP(E430,'[1]Directorate Lookup'!$A$2:$D$1259,3)</f>
        <v>Place</v>
      </c>
      <c r="B430" s="1" t="str">
        <f>VLOOKUP(E430,'[1]Directorate Lookup'!$A$2:$E$1259,4)</f>
        <v>Operations</v>
      </c>
      <c r="C430" s="1" t="str">
        <f>VLOOKUP(F430,'[1]Subj Lookup'!$A$5:$C$343,2)</f>
        <v>Premises</v>
      </c>
      <c r="D430" s="1" t="str">
        <f>VLOOKUP(F430,'[1]Subj Lookup'!$A$5:$C$343,3)</f>
        <v>External Contractors</v>
      </c>
      <c r="E430" s="15" t="s">
        <v>145</v>
      </c>
      <c r="F430" s="15" t="s">
        <v>447</v>
      </c>
      <c r="G430" s="15" t="s">
        <v>436</v>
      </c>
      <c r="H430" s="16">
        <v>5</v>
      </c>
      <c r="I430" s="17">
        <v>59.9</v>
      </c>
    </row>
    <row r="431" spans="1:9" ht="15">
      <c r="A431" s="1" t="str">
        <f>VLOOKUP(E431,'[1]Directorate Lookup'!$A$2:$D$1259,3)</f>
        <v>Place</v>
      </c>
      <c r="B431" s="1" t="str">
        <f>VLOOKUP(E431,'[1]Directorate Lookup'!$A$2:$E$1259,4)</f>
        <v>Operations</v>
      </c>
      <c r="C431" s="1" t="str">
        <f>VLOOKUP(F431,'[1]Subj Lookup'!$A$5:$C$343,2)</f>
        <v>Premises</v>
      </c>
      <c r="D431" s="1" t="str">
        <f>VLOOKUP(F431,'[1]Subj Lookup'!$A$5:$C$343,3)</f>
        <v>General Repairs</v>
      </c>
      <c r="E431" s="15" t="s">
        <v>145</v>
      </c>
      <c r="F431" s="15" t="s">
        <v>76</v>
      </c>
      <c r="G431" s="15" t="s">
        <v>169</v>
      </c>
      <c r="H431" s="16">
        <v>6</v>
      </c>
      <c r="I431" s="17">
        <v>62.5</v>
      </c>
    </row>
    <row r="432" spans="1:9" ht="15">
      <c r="A432" s="1" t="str">
        <f>VLOOKUP(E432,'[1]Directorate Lookup'!$A$2:$D$1259,3)</f>
        <v>Place</v>
      </c>
      <c r="B432" s="1" t="str">
        <f>VLOOKUP(E432,'[1]Directorate Lookup'!$A$2:$E$1259,4)</f>
        <v>Operations</v>
      </c>
      <c r="C432" s="1" t="str">
        <f>VLOOKUP(F432,'[1]Subj Lookup'!$A$5:$C$343,2)</f>
        <v>Premises</v>
      </c>
      <c r="D432" s="1" t="str">
        <f>VLOOKUP(F432,'[1]Subj Lookup'!$A$5:$C$343,3)</f>
        <v>General Repairs</v>
      </c>
      <c r="E432" s="15" t="s">
        <v>145</v>
      </c>
      <c r="F432" s="15" t="s">
        <v>76</v>
      </c>
      <c r="G432" s="15" t="s">
        <v>169</v>
      </c>
      <c r="H432" s="16">
        <v>6</v>
      </c>
      <c r="I432" s="17">
        <v>62.5</v>
      </c>
    </row>
    <row r="433" spans="1:9" ht="15">
      <c r="A433" s="1" t="str">
        <f>VLOOKUP(E433,'[1]Directorate Lookup'!$A$2:$D$1259,3)</f>
        <v>Place</v>
      </c>
      <c r="B433" s="1" t="str">
        <f>VLOOKUP(E433,'[1]Directorate Lookup'!$A$2:$E$1259,4)</f>
        <v>Operations</v>
      </c>
      <c r="C433" s="1" t="str">
        <f>VLOOKUP(F433,'[1]Subj Lookup'!$A$5:$C$343,2)</f>
        <v>Premises</v>
      </c>
      <c r="D433" s="1" t="str">
        <f>VLOOKUP(F433,'[1]Subj Lookup'!$A$5:$C$343,3)</f>
        <v>External Contractors</v>
      </c>
      <c r="E433" s="15" t="s">
        <v>145</v>
      </c>
      <c r="F433" s="15" t="s">
        <v>447</v>
      </c>
      <c r="G433" s="15" t="s">
        <v>436</v>
      </c>
      <c r="H433" s="16">
        <v>5</v>
      </c>
      <c r="I433" s="17">
        <v>81.98</v>
      </c>
    </row>
    <row r="434" spans="1:9" ht="15">
      <c r="A434" s="1" t="str">
        <f>VLOOKUP(E434,'[1]Directorate Lookup'!$A$2:$D$1259,3)</f>
        <v>Place</v>
      </c>
      <c r="B434" s="1" t="str">
        <f>VLOOKUP(E434,'[1]Directorate Lookup'!$A$2:$E$1259,4)</f>
        <v>Operations</v>
      </c>
      <c r="C434" s="1" t="str">
        <f>VLOOKUP(F434,'[1]Subj Lookup'!$A$5:$C$343,2)</f>
        <v>Premises</v>
      </c>
      <c r="D434" s="1" t="str">
        <f>VLOOKUP(F434,'[1]Subj Lookup'!$A$5:$C$343,3)</f>
        <v>General Repairs</v>
      </c>
      <c r="E434" s="15" t="s">
        <v>145</v>
      </c>
      <c r="F434" s="15" t="s">
        <v>76</v>
      </c>
      <c r="G434" s="15" t="s">
        <v>169</v>
      </c>
      <c r="H434" s="16">
        <v>6</v>
      </c>
      <c r="I434" s="17">
        <v>312.5</v>
      </c>
    </row>
    <row r="435" spans="1:9" ht="15">
      <c r="A435" s="1" t="str">
        <f>VLOOKUP(E435,'[1]Directorate Lookup'!$A$2:$D$1259,3)</f>
        <v>Place</v>
      </c>
      <c r="B435" s="1" t="str">
        <f>VLOOKUP(E435,'[1]Directorate Lookup'!$A$2:$E$1259,4)</f>
        <v>Operations</v>
      </c>
      <c r="C435" s="1" t="str">
        <f>VLOOKUP(F435,'[1]Subj Lookup'!$A$5:$C$343,2)</f>
        <v>Premises</v>
      </c>
      <c r="D435" s="1" t="str">
        <f>VLOOKUP(F435,'[1]Subj Lookup'!$A$5:$C$343,3)</f>
        <v>General Repairs</v>
      </c>
      <c r="E435" s="15" t="s">
        <v>145</v>
      </c>
      <c r="F435" s="15" t="s">
        <v>76</v>
      </c>
      <c r="G435" s="15" t="s">
        <v>169</v>
      </c>
      <c r="H435" s="16">
        <v>6</v>
      </c>
      <c r="I435" s="17">
        <v>312.5</v>
      </c>
    </row>
    <row r="436" spans="1:9" ht="15">
      <c r="A436" s="1" t="str">
        <f>VLOOKUP(E436,'[1]Directorate Lookup'!$A$2:$D$1259,3)</f>
        <v>Place</v>
      </c>
      <c r="B436" s="1" t="str">
        <f>VLOOKUP(E436,'[1]Directorate Lookup'!$A$2:$E$1259,4)</f>
        <v>Operations</v>
      </c>
      <c r="C436" s="1" t="str">
        <f>VLOOKUP(F436,'[1]Subj Lookup'!$A$5:$C$343,2)</f>
        <v>Premises</v>
      </c>
      <c r="D436" s="1" t="str">
        <f>VLOOKUP(F436,'[1]Subj Lookup'!$A$5:$C$343,3)</f>
        <v>External Contractors</v>
      </c>
      <c r="E436" s="15" t="s">
        <v>145</v>
      </c>
      <c r="F436" s="15" t="s">
        <v>447</v>
      </c>
      <c r="G436" s="15" t="s">
        <v>436</v>
      </c>
      <c r="H436" s="16">
        <v>5</v>
      </c>
      <c r="I436" s="17">
        <v>705.99</v>
      </c>
    </row>
    <row r="437" spans="1:9" ht="15">
      <c r="A437" s="1" t="str">
        <f>VLOOKUP(E437,'[1]Directorate Lookup'!$A$2:$D$1259,3)</f>
        <v>Place</v>
      </c>
      <c r="B437" s="1" t="str">
        <f>VLOOKUP(E437,'[1]Directorate Lookup'!$A$2:$E$1259,4)</f>
        <v>Operations</v>
      </c>
      <c r="C437" s="1" t="str">
        <f>VLOOKUP(F437,'[1]Subj Lookup'!$A$5:$C$343,2)</f>
        <v>Supplies &amp; Services</v>
      </c>
      <c r="D437" s="1" t="str">
        <f>VLOOKUP(F437,'[1]Subj Lookup'!$A$5:$C$343,3)</f>
        <v>Playground Equipment - New</v>
      </c>
      <c r="E437" s="15" t="s">
        <v>145</v>
      </c>
      <c r="F437" s="15" t="s">
        <v>139</v>
      </c>
      <c r="G437" s="15" t="s">
        <v>662</v>
      </c>
      <c r="H437" s="16">
        <v>4</v>
      </c>
      <c r="I437" s="17">
        <v>1200</v>
      </c>
    </row>
    <row r="438" spans="1:9" ht="15">
      <c r="A438" s="1" t="str">
        <f>VLOOKUP(E438,'[1]Directorate Lookup'!$A$2:$D$1259,3)</f>
        <v>Place</v>
      </c>
      <c r="B438" s="1" t="str">
        <f>VLOOKUP(E438,'[1]Directorate Lookup'!$A$2:$E$1259,4)</f>
        <v>Operations</v>
      </c>
      <c r="C438" s="1" t="str">
        <f>VLOOKUP(F438,'[1]Subj Lookup'!$A$5:$C$343,2)</f>
        <v>Premises</v>
      </c>
      <c r="D438" s="1" t="str">
        <f>VLOOKUP(F438,'[1]Subj Lookup'!$A$5:$C$343,3)</f>
        <v>External Contractors</v>
      </c>
      <c r="E438" s="15" t="s">
        <v>145</v>
      </c>
      <c r="F438" s="15" t="s">
        <v>447</v>
      </c>
      <c r="G438" s="15" t="s">
        <v>677</v>
      </c>
      <c r="H438" s="16">
        <v>6</v>
      </c>
      <c r="I438" s="17">
        <v>2045.57</v>
      </c>
    </row>
    <row r="439" spans="1:9" ht="15">
      <c r="A439" s="1" t="str">
        <f>VLOOKUP(E439,'[1]Directorate Lookup'!$A$2:$D$1259,3)</f>
        <v>Place</v>
      </c>
      <c r="B439" s="1" t="str">
        <f>VLOOKUP(E439,'[1]Directorate Lookup'!$A$2:$E$1259,4)</f>
        <v>Operations</v>
      </c>
      <c r="C439" s="1" t="str">
        <f>VLOOKUP(F439,'[1]Subj Lookup'!$A$5:$C$343,2)</f>
        <v>Premises</v>
      </c>
      <c r="D439" s="1" t="str">
        <f>VLOOKUP(F439,'[1]Subj Lookup'!$A$5:$C$343,3)</f>
        <v>General Repairs</v>
      </c>
      <c r="E439" s="15" t="s">
        <v>145</v>
      </c>
      <c r="F439" s="15" t="s">
        <v>76</v>
      </c>
      <c r="G439" s="15" t="s">
        <v>662</v>
      </c>
      <c r="H439" s="16">
        <v>6</v>
      </c>
      <c r="I439" s="17">
        <v>3300</v>
      </c>
    </row>
    <row r="440" spans="1:9" ht="15">
      <c r="A440" s="1" t="str">
        <f>VLOOKUP(E440,'[1]Directorate Lookup'!$A$2:$D$1259,3)</f>
        <v>Place</v>
      </c>
      <c r="B440" s="1" t="str">
        <f>VLOOKUP(E440,'[1]Directorate Lookup'!$A$2:$E$1259,4)</f>
        <v>Operations</v>
      </c>
      <c r="C440" s="1" t="str">
        <f>VLOOKUP(F440,'[1]Subj Lookup'!$A$5:$C$343,2)</f>
        <v>Supplies &amp; Services</v>
      </c>
      <c r="D440" s="1" t="str">
        <f>VLOOKUP(F440,'[1]Subj Lookup'!$A$5:$C$343,3)</f>
        <v>Purchase of Tools or Equipment</v>
      </c>
      <c r="E440" s="15" t="s">
        <v>541</v>
      </c>
      <c r="F440" s="15" t="s">
        <v>79</v>
      </c>
      <c r="G440" s="15" t="s">
        <v>542</v>
      </c>
      <c r="H440" s="16">
        <v>5</v>
      </c>
      <c r="I440" s="17">
        <v>76.66</v>
      </c>
    </row>
    <row r="441" spans="1:9" ht="15">
      <c r="A441" s="1" t="str">
        <f>VLOOKUP(E441,'[1]Directorate Lookup'!$A$2:$D$1259,3)</f>
        <v>Place</v>
      </c>
      <c r="B441" s="1" t="str">
        <f>VLOOKUP(E441,'[1]Directorate Lookup'!$A$2:$E$1259,4)</f>
        <v>Operations</v>
      </c>
      <c r="C441" s="1" t="str">
        <f>VLOOKUP(F441,'[1]Subj Lookup'!$A$5:$C$343,2)</f>
        <v>Supplies &amp; Services</v>
      </c>
      <c r="D441" s="1" t="str">
        <f>VLOOKUP(F441,'[1]Subj Lookup'!$A$5:$C$343,3)</f>
        <v>Purchase of Tools or Equipment</v>
      </c>
      <c r="E441" s="15" t="s">
        <v>541</v>
      </c>
      <c r="F441" s="15" t="s">
        <v>79</v>
      </c>
      <c r="G441" s="15" t="s">
        <v>19</v>
      </c>
      <c r="H441" s="16">
        <v>6</v>
      </c>
      <c r="I441" s="17">
        <v>167.28</v>
      </c>
    </row>
    <row r="442" spans="1:9" ht="15">
      <c r="A442" s="1" t="str">
        <f>VLOOKUP(E442,'[1]Directorate Lookup'!$A$2:$D$1259,3)</f>
        <v>Place</v>
      </c>
      <c r="B442" s="1" t="str">
        <f>VLOOKUP(E442,'[1]Directorate Lookup'!$A$2:$E$1259,4)</f>
        <v>Operations</v>
      </c>
      <c r="C442" s="1" t="str">
        <f>VLOOKUP(F442,'[1]Subj Lookup'!$A$5:$C$343,2)</f>
        <v>Supplies &amp; Services</v>
      </c>
      <c r="D442" s="1" t="str">
        <f>VLOOKUP(F442,'[1]Subj Lookup'!$A$5:$C$343,3)</f>
        <v>Purchase of Tools or Equipment</v>
      </c>
      <c r="E442" s="15" t="s">
        <v>541</v>
      </c>
      <c r="F442" s="15" t="s">
        <v>79</v>
      </c>
      <c r="G442" s="15" t="s">
        <v>542</v>
      </c>
      <c r="H442" s="16">
        <v>5</v>
      </c>
      <c r="I442" s="17">
        <v>278.67</v>
      </c>
    </row>
    <row r="443" spans="1:9" ht="15">
      <c r="A443" s="1" t="str">
        <f>VLOOKUP(E443,'[1]Directorate Lookup'!$A$2:$D$1259,3)</f>
        <v>Place</v>
      </c>
      <c r="B443" s="1" t="str">
        <f>VLOOKUP(E443,'[1]Directorate Lookup'!$A$2:$E$1259,4)</f>
        <v>Operations</v>
      </c>
      <c r="C443" s="1" t="str">
        <f>VLOOKUP(F443,'[1]Subj Lookup'!$A$5:$C$343,2)</f>
        <v>Supplies &amp; Services</v>
      </c>
      <c r="D443" s="1" t="str">
        <f>VLOOKUP(F443,'[1]Subj Lookup'!$A$5:$C$343,3)</f>
        <v>Mowers &amp; Trucks - Repair/Mtce</v>
      </c>
      <c r="E443" s="15" t="s">
        <v>6</v>
      </c>
      <c r="F443" s="15" t="s">
        <v>91</v>
      </c>
      <c r="G443" s="15" t="s">
        <v>495</v>
      </c>
      <c r="H443" s="16">
        <v>6</v>
      </c>
      <c r="I443" s="17">
        <v>-76.02</v>
      </c>
    </row>
    <row r="444" spans="1:9" ht="15">
      <c r="A444" s="1" t="str">
        <f>VLOOKUP(E444,'[1]Directorate Lookup'!$A$2:$D$1259,3)</f>
        <v>Place</v>
      </c>
      <c r="B444" s="1" t="str">
        <f>VLOOKUP(E444,'[1]Directorate Lookup'!$A$2:$E$1259,4)</f>
        <v>Operations</v>
      </c>
      <c r="C444" s="1" t="str">
        <f>VLOOKUP(F444,'[1]Subj Lookup'!$A$5:$C$343,2)</f>
        <v>Supplies &amp; Services</v>
      </c>
      <c r="D444" s="1" t="str">
        <f>VLOOKUP(F444,'[1]Subj Lookup'!$A$5:$C$343,3)</f>
        <v>Purchase of Tools or Equipment</v>
      </c>
      <c r="E444" s="15" t="s">
        <v>6</v>
      </c>
      <c r="F444" s="15" t="s">
        <v>79</v>
      </c>
      <c r="G444" s="15" t="s">
        <v>31</v>
      </c>
      <c r="H444" s="16">
        <v>6</v>
      </c>
      <c r="I444" s="17">
        <v>3.5</v>
      </c>
    </row>
    <row r="445" spans="1:9" ht="15">
      <c r="A445" s="1" t="str">
        <f>VLOOKUP(E445,'[1]Directorate Lookup'!$A$2:$D$1259,3)</f>
        <v>Place</v>
      </c>
      <c r="B445" s="1" t="str">
        <f>VLOOKUP(E445,'[1]Directorate Lookup'!$A$2:$E$1259,4)</f>
        <v>Operations</v>
      </c>
      <c r="C445" s="1" t="str">
        <f>VLOOKUP(F445,'[1]Subj Lookup'!$A$5:$C$343,2)</f>
        <v>Supplies &amp; Services</v>
      </c>
      <c r="D445" s="1" t="str">
        <f>VLOOKUP(F445,'[1]Subj Lookup'!$A$5:$C$343,3)</f>
        <v>Protective Clothing</v>
      </c>
      <c r="E445" s="15" t="s">
        <v>6</v>
      </c>
      <c r="F445" s="15" t="s">
        <v>97</v>
      </c>
      <c r="G445" s="15" t="s">
        <v>108</v>
      </c>
      <c r="H445" s="16">
        <v>5</v>
      </c>
      <c r="I445" s="17">
        <v>4.16</v>
      </c>
    </row>
    <row r="446" spans="1:9" ht="15">
      <c r="A446" s="1" t="str">
        <f>VLOOKUP(E446,'[1]Directorate Lookup'!$A$2:$D$1259,3)</f>
        <v>Place</v>
      </c>
      <c r="B446" s="1" t="str">
        <f>VLOOKUP(E446,'[1]Directorate Lookup'!$A$2:$E$1259,4)</f>
        <v>Operations</v>
      </c>
      <c r="C446" s="1" t="str">
        <f>VLOOKUP(F446,'[1]Subj Lookup'!$A$5:$C$343,2)</f>
        <v>Supplies &amp; Services</v>
      </c>
      <c r="D446" s="1" t="str">
        <f>VLOOKUP(F446,'[1]Subj Lookup'!$A$5:$C$343,3)</f>
        <v>Park &amp; sport facility materials</v>
      </c>
      <c r="E446" s="15" t="s">
        <v>6</v>
      </c>
      <c r="F446" s="15" t="s">
        <v>302</v>
      </c>
      <c r="G446" s="15" t="s">
        <v>19</v>
      </c>
      <c r="H446" s="16">
        <v>4</v>
      </c>
      <c r="I446" s="17">
        <v>5.57</v>
      </c>
    </row>
    <row r="447" spans="1:9" ht="15">
      <c r="A447" s="1" t="str">
        <f>VLOOKUP(E447,'[1]Directorate Lookup'!$A$2:$D$1259,3)</f>
        <v>Place</v>
      </c>
      <c r="B447" s="1" t="str">
        <f>VLOOKUP(E447,'[1]Directorate Lookup'!$A$2:$E$1259,4)</f>
        <v>Operations</v>
      </c>
      <c r="C447" s="1" t="str">
        <f>VLOOKUP(F447,'[1]Subj Lookup'!$A$5:$C$343,2)</f>
        <v>Premises</v>
      </c>
      <c r="D447" s="1" t="str">
        <f>VLOOKUP(F447,'[1]Subj Lookup'!$A$5:$C$343,3)</f>
        <v>Cleaning Supplies</v>
      </c>
      <c r="E447" s="15" t="s">
        <v>6</v>
      </c>
      <c r="F447" s="15" t="s">
        <v>80</v>
      </c>
      <c r="G447" s="15" t="s">
        <v>36</v>
      </c>
      <c r="H447" s="16">
        <v>6</v>
      </c>
      <c r="I447" s="17">
        <v>5.64</v>
      </c>
    </row>
    <row r="448" spans="1:9" ht="15">
      <c r="A448" s="1" t="str">
        <f>VLOOKUP(E448,'[1]Directorate Lookup'!$A$2:$D$1259,3)</f>
        <v>Place</v>
      </c>
      <c r="B448" s="1" t="str">
        <f>VLOOKUP(E448,'[1]Directorate Lookup'!$A$2:$E$1259,4)</f>
        <v>Operations</v>
      </c>
      <c r="C448" s="1" t="str">
        <f>VLOOKUP(F448,'[1]Subj Lookup'!$A$5:$C$343,2)</f>
        <v>Supplies &amp; Services</v>
      </c>
      <c r="D448" s="1" t="str">
        <f>VLOOKUP(F448,'[1]Subj Lookup'!$A$5:$C$343,3)</f>
        <v>Protective Clothing</v>
      </c>
      <c r="E448" s="15" t="s">
        <v>6</v>
      </c>
      <c r="F448" s="15" t="s">
        <v>97</v>
      </c>
      <c r="G448" s="15" t="s">
        <v>108</v>
      </c>
      <c r="H448" s="16">
        <v>5</v>
      </c>
      <c r="I448" s="17">
        <v>5.95</v>
      </c>
    </row>
    <row r="449" spans="1:9" ht="15">
      <c r="A449" s="1" t="str">
        <f>VLOOKUP(E449,'[1]Directorate Lookup'!$A$2:$D$1259,3)</f>
        <v>Place</v>
      </c>
      <c r="B449" s="1" t="str">
        <f>VLOOKUP(E449,'[1]Directorate Lookup'!$A$2:$E$1259,4)</f>
        <v>Operations</v>
      </c>
      <c r="C449" s="1" t="str">
        <f>VLOOKUP(F449,'[1]Subj Lookup'!$A$5:$C$343,2)</f>
        <v>Supplies &amp; Services</v>
      </c>
      <c r="D449" s="1" t="str">
        <f>VLOOKUP(F449,'[1]Subj Lookup'!$A$5:$C$343,3)</f>
        <v>Protective Clothing</v>
      </c>
      <c r="E449" s="15" t="s">
        <v>6</v>
      </c>
      <c r="F449" s="15" t="s">
        <v>97</v>
      </c>
      <c r="G449" s="15" t="s">
        <v>108</v>
      </c>
      <c r="H449" s="16">
        <v>5</v>
      </c>
      <c r="I449" s="17">
        <v>5.95</v>
      </c>
    </row>
    <row r="450" spans="1:9" ht="15">
      <c r="A450" s="1" t="str">
        <f>VLOOKUP(E450,'[1]Directorate Lookup'!$A$2:$D$1259,3)</f>
        <v>Place</v>
      </c>
      <c r="B450" s="1" t="str">
        <f>VLOOKUP(E450,'[1]Directorate Lookup'!$A$2:$E$1259,4)</f>
        <v>Operations</v>
      </c>
      <c r="C450" s="1" t="str">
        <f>VLOOKUP(F450,'[1]Subj Lookup'!$A$5:$C$343,2)</f>
        <v>Supplies &amp; Services</v>
      </c>
      <c r="D450" s="1" t="str">
        <f>VLOOKUP(F450,'[1]Subj Lookup'!$A$5:$C$343,3)</f>
        <v>Purchase of Tools or Equipment</v>
      </c>
      <c r="E450" s="15" t="s">
        <v>6</v>
      </c>
      <c r="F450" s="15" t="s">
        <v>79</v>
      </c>
      <c r="G450" s="15" t="s">
        <v>19</v>
      </c>
      <c r="H450" s="16">
        <v>4</v>
      </c>
      <c r="I450" s="17">
        <v>6.6</v>
      </c>
    </row>
    <row r="451" spans="1:9" ht="15">
      <c r="A451" s="1" t="str">
        <f>VLOOKUP(E451,'[1]Directorate Lookup'!$A$2:$D$1259,3)</f>
        <v>Place</v>
      </c>
      <c r="B451" s="1" t="str">
        <f>VLOOKUP(E451,'[1]Directorate Lookup'!$A$2:$E$1259,4)</f>
        <v>Operations</v>
      </c>
      <c r="C451" s="1" t="str">
        <f>VLOOKUP(F451,'[1]Subj Lookup'!$A$5:$C$343,2)</f>
        <v>Premises</v>
      </c>
      <c r="D451" s="1" t="str">
        <f>VLOOKUP(F451,'[1]Subj Lookup'!$A$5:$C$343,3)</f>
        <v>Cleaning Supplies</v>
      </c>
      <c r="E451" s="15" t="s">
        <v>6</v>
      </c>
      <c r="F451" s="15" t="s">
        <v>80</v>
      </c>
      <c r="G451" s="15" t="s">
        <v>36</v>
      </c>
      <c r="H451" s="16">
        <v>6</v>
      </c>
      <c r="I451" s="17">
        <v>7.56</v>
      </c>
    </row>
    <row r="452" spans="1:9" ht="15">
      <c r="A452" s="1" t="str">
        <f>VLOOKUP(E452,'[1]Directorate Lookup'!$A$2:$D$1259,3)</f>
        <v>Place</v>
      </c>
      <c r="B452" s="1" t="str">
        <f>VLOOKUP(E452,'[1]Directorate Lookup'!$A$2:$E$1259,4)</f>
        <v>Operations</v>
      </c>
      <c r="C452" s="1" t="str">
        <f>VLOOKUP(F452,'[1]Subj Lookup'!$A$5:$C$343,2)</f>
        <v>Supplies &amp; Services</v>
      </c>
      <c r="D452" s="1" t="str">
        <f>VLOOKUP(F452,'[1]Subj Lookup'!$A$5:$C$343,3)</f>
        <v>Purchase of Tools or Equipment</v>
      </c>
      <c r="E452" s="15" t="s">
        <v>6</v>
      </c>
      <c r="F452" s="15" t="s">
        <v>79</v>
      </c>
      <c r="G452" s="15" t="s">
        <v>19</v>
      </c>
      <c r="H452" s="16">
        <v>4</v>
      </c>
      <c r="I452" s="17">
        <v>7.84</v>
      </c>
    </row>
    <row r="453" spans="1:9" ht="15">
      <c r="A453" s="1" t="str">
        <f>VLOOKUP(E453,'[1]Directorate Lookup'!$A$2:$D$1259,3)</f>
        <v>Place</v>
      </c>
      <c r="B453" s="1" t="str">
        <f>VLOOKUP(E453,'[1]Directorate Lookup'!$A$2:$E$1259,4)</f>
        <v>Operations</v>
      </c>
      <c r="C453" s="1" t="str">
        <f>VLOOKUP(F453,'[1]Subj Lookup'!$A$5:$C$343,2)</f>
        <v>Supplies &amp; Services</v>
      </c>
      <c r="D453" s="1" t="str">
        <f>VLOOKUP(F453,'[1]Subj Lookup'!$A$5:$C$343,3)</f>
        <v>Purchase of Tools or Equipment</v>
      </c>
      <c r="E453" s="15" t="s">
        <v>6</v>
      </c>
      <c r="F453" s="15" t="s">
        <v>79</v>
      </c>
      <c r="G453" s="15" t="s">
        <v>19</v>
      </c>
      <c r="H453" s="16">
        <v>6</v>
      </c>
      <c r="I453" s="17">
        <v>8</v>
      </c>
    </row>
    <row r="454" spans="1:9" ht="15" customHeight="1">
      <c r="A454" s="1" t="str">
        <f>VLOOKUP(E454,'[1]Directorate Lookup'!$A$2:$D$1259,3)</f>
        <v>Place</v>
      </c>
      <c r="B454" s="1" t="str">
        <f>VLOOKUP(E454,'[1]Directorate Lookup'!$A$2:$E$1259,4)</f>
        <v>Operations</v>
      </c>
      <c r="C454" s="1" t="str">
        <f>VLOOKUP(F454,'[1]Subj Lookup'!$A$5:$C$343,2)</f>
        <v>Supplies &amp; Services</v>
      </c>
      <c r="D454" s="1" t="str">
        <f>VLOOKUP(F454,'[1]Subj Lookup'!$A$5:$C$343,3)</f>
        <v>Purchase of Tools or Equipment</v>
      </c>
      <c r="E454" s="15" t="s">
        <v>6</v>
      </c>
      <c r="F454" s="15" t="s">
        <v>79</v>
      </c>
      <c r="G454" s="15" t="s">
        <v>136</v>
      </c>
      <c r="H454" s="16">
        <v>5</v>
      </c>
      <c r="I454" s="17">
        <v>8.04</v>
      </c>
    </row>
    <row r="455" spans="1:9" ht="15">
      <c r="A455" s="1" t="str">
        <f>VLOOKUP(E455,'[1]Directorate Lookup'!$A$2:$D$1259,3)</f>
        <v>Place</v>
      </c>
      <c r="B455" s="1" t="str">
        <f>VLOOKUP(E455,'[1]Directorate Lookup'!$A$2:$E$1259,4)</f>
        <v>Operations</v>
      </c>
      <c r="C455" s="1" t="str">
        <f>VLOOKUP(F455,'[1]Subj Lookup'!$A$5:$C$343,2)</f>
        <v>Premises</v>
      </c>
      <c r="D455" s="1" t="str">
        <f>VLOOKUP(F455,'[1]Subj Lookup'!$A$5:$C$343,3)</f>
        <v>Cleaning Supplies</v>
      </c>
      <c r="E455" s="15" t="s">
        <v>6</v>
      </c>
      <c r="F455" s="15" t="s">
        <v>80</v>
      </c>
      <c r="G455" s="15" t="s">
        <v>36</v>
      </c>
      <c r="H455" s="16">
        <v>6</v>
      </c>
      <c r="I455" s="17">
        <v>8.26</v>
      </c>
    </row>
    <row r="456" spans="1:9" ht="15" customHeight="1">
      <c r="A456" s="1" t="str">
        <f>VLOOKUP(E456,'[1]Directorate Lookup'!$A$2:$D$1259,3)</f>
        <v>Place</v>
      </c>
      <c r="B456" s="1" t="str">
        <f>VLOOKUP(E456,'[1]Directorate Lookup'!$A$2:$E$1259,4)</f>
        <v>Operations</v>
      </c>
      <c r="C456" s="1" t="str">
        <f>VLOOKUP(F456,'[1]Subj Lookup'!$A$5:$C$343,2)</f>
        <v>Supplies &amp; Services</v>
      </c>
      <c r="D456" s="1" t="str">
        <f>VLOOKUP(F456,'[1]Subj Lookup'!$A$5:$C$343,3)</f>
        <v>Park &amp; sport facility materials</v>
      </c>
      <c r="E456" s="15" t="s">
        <v>6</v>
      </c>
      <c r="F456" s="15" t="s">
        <v>302</v>
      </c>
      <c r="G456" s="15" t="s">
        <v>31</v>
      </c>
      <c r="H456" s="16">
        <v>6</v>
      </c>
      <c r="I456" s="17">
        <v>8.71</v>
      </c>
    </row>
    <row r="457" spans="1:9" ht="15" customHeight="1">
      <c r="A457" s="1" t="str">
        <f>VLOOKUP(E457,'[1]Directorate Lookup'!$A$2:$D$1259,3)</f>
        <v>Place</v>
      </c>
      <c r="B457" s="1" t="str">
        <f>VLOOKUP(E457,'[1]Directorate Lookup'!$A$2:$E$1259,4)</f>
        <v>Operations</v>
      </c>
      <c r="C457" s="1" t="str">
        <f>VLOOKUP(F457,'[1]Subj Lookup'!$A$5:$C$343,2)</f>
        <v>Premises</v>
      </c>
      <c r="D457" s="1" t="str">
        <f>VLOOKUP(F457,'[1]Subj Lookup'!$A$5:$C$343,3)</f>
        <v>General Repairs</v>
      </c>
      <c r="E457" s="15" t="s">
        <v>6</v>
      </c>
      <c r="F457" s="15" t="s">
        <v>76</v>
      </c>
      <c r="G457" s="15" t="s">
        <v>39</v>
      </c>
      <c r="H457" s="16">
        <v>6</v>
      </c>
      <c r="I457" s="17">
        <v>8.75</v>
      </c>
    </row>
    <row r="458" spans="1:9" ht="15">
      <c r="A458" s="1" t="str">
        <f>VLOOKUP(E458,'[1]Directorate Lookup'!$A$2:$D$1259,3)</f>
        <v>Place</v>
      </c>
      <c r="B458" s="1" t="str">
        <f>VLOOKUP(E458,'[1]Directorate Lookup'!$A$2:$E$1259,4)</f>
        <v>Operations</v>
      </c>
      <c r="C458" s="1" t="str">
        <f>VLOOKUP(F458,'[1]Subj Lookup'!$A$5:$C$343,2)</f>
        <v>Supplies &amp; Services</v>
      </c>
      <c r="D458" s="1" t="str">
        <f>VLOOKUP(F458,'[1]Subj Lookup'!$A$5:$C$343,3)</f>
        <v>Purchase of Tools or Equipment</v>
      </c>
      <c r="E458" s="15" t="s">
        <v>6</v>
      </c>
      <c r="F458" s="15" t="s">
        <v>79</v>
      </c>
      <c r="G458" s="15" t="s">
        <v>332</v>
      </c>
      <c r="H458" s="16">
        <v>4</v>
      </c>
      <c r="I458" s="17">
        <v>9.5</v>
      </c>
    </row>
    <row r="459" spans="1:9" ht="15">
      <c r="A459" s="1" t="str">
        <f>VLOOKUP(E459,'[1]Directorate Lookup'!$A$2:$D$1259,3)</f>
        <v>Place</v>
      </c>
      <c r="B459" s="1" t="str">
        <f>VLOOKUP(E459,'[1]Directorate Lookup'!$A$2:$E$1259,4)</f>
        <v>Operations</v>
      </c>
      <c r="C459" s="1" t="str">
        <f>VLOOKUP(F459,'[1]Subj Lookup'!$A$5:$C$343,2)</f>
        <v>Supplies &amp; Services</v>
      </c>
      <c r="D459" s="1" t="str">
        <f>VLOOKUP(F459,'[1]Subj Lookup'!$A$5:$C$343,3)</f>
        <v>Mowers &amp; Trucks - Repair/Mtce</v>
      </c>
      <c r="E459" s="15" t="s">
        <v>6</v>
      </c>
      <c r="F459" s="15" t="s">
        <v>91</v>
      </c>
      <c r="G459" s="15" t="s">
        <v>503</v>
      </c>
      <c r="H459" s="16">
        <v>6</v>
      </c>
      <c r="I459" s="17">
        <v>10</v>
      </c>
    </row>
    <row r="460" spans="1:9" ht="15" customHeight="1">
      <c r="A460" s="1" t="str">
        <f>VLOOKUP(E460,'[1]Directorate Lookup'!$A$2:$D$1259,3)</f>
        <v>Place</v>
      </c>
      <c r="B460" s="1" t="str">
        <f>VLOOKUP(E460,'[1]Directorate Lookup'!$A$2:$E$1259,4)</f>
        <v>Operations</v>
      </c>
      <c r="C460" s="1" t="str">
        <f>VLOOKUP(F460,'[1]Subj Lookup'!$A$5:$C$343,2)</f>
        <v>Supplies &amp; Services</v>
      </c>
      <c r="D460" s="1" t="str">
        <f>VLOOKUP(F460,'[1]Subj Lookup'!$A$5:$C$343,3)</f>
        <v>Purchase of Tools or Equipment</v>
      </c>
      <c r="E460" s="15" t="s">
        <v>6</v>
      </c>
      <c r="F460" s="15" t="s">
        <v>79</v>
      </c>
      <c r="G460" s="15" t="s">
        <v>58</v>
      </c>
      <c r="H460" s="16">
        <v>4</v>
      </c>
      <c r="I460" s="17">
        <v>11.8</v>
      </c>
    </row>
    <row r="461" spans="1:9" ht="15">
      <c r="A461" s="1" t="str">
        <f>VLOOKUP(E461,'[1]Directorate Lookup'!$A$2:$D$1259,3)</f>
        <v>Place</v>
      </c>
      <c r="B461" s="1" t="str">
        <f>VLOOKUP(E461,'[1]Directorate Lookup'!$A$2:$E$1259,4)</f>
        <v>Operations</v>
      </c>
      <c r="C461" s="1" t="str">
        <f>VLOOKUP(F461,'[1]Subj Lookup'!$A$5:$C$343,2)</f>
        <v>Supplies &amp; Services</v>
      </c>
      <c r="D461" s="1" t="str">
        <f>VLOOKUP(F461,'[1]Subj Lookup'!$A$5:$C$343,3)</f>
        <v>HM Land Charge Enquiry Fees</v>
      </c>
      <c r="E461" s="15" t="s">
        <v>6</v>
      </c>
      <c r="F461" s="15" t="s">
        <v>187</v>
      </c>
      <c r="G461" s="15" t="s">
        <v>188</v>
      </c>
      <c r="H461" s="16">
        <v>4</v>
      </c>
      <c r="I461" s="17">
        <v>12</v>
      </c>
    </row>
    <row r="462" spans="1:9" ht="15">
      <c r="A462" s="1" t="str">
        <f>VLOOKUP(E462,'[1]Directorate Lookup'!$A$2:$D$1259,3)</f>
        <v>Place</v>
      </c>
      <c r="B462" s="1" t="str">
        <f>VLOOKUP(E462,'[1]Directorate Lookup'!$A$2:$E$1259,4)</f>
        <v>Operations</v>
      </c>
      <c r="C462" s="1" t="str">
        <f>VLOOKUP(F462,'[1]Subj Lookup'!$A$5:$C$343,2)</f>
        <v>Supplies &amp; Services</v>
      </c>
      <c r="D462" s="1" t="str">
        <f>VLOOKUP(F462,'[1]Subj Lookup'!$A$5:$C$343,3)</f>
        <v>Protective Clothing</v>
      </c>
      <c r="E462" s="15" t="s">
        <v>6</v>
      </c>
      <c r="F462" s="15" t="s">
        <v>97</v>
      </c>
      <c r="G462" s="15" t="s">
        <v>108</v>
      </c>
      <c r="H462" s="16">
        <v>5</v>
      </c>
      <c r="I462" s="17">
        <v>13.18</v>
      </c>
    </row>
    <row r="463" spans="1:9" ht="15">
      <c r="A463" s="1" t="str">
        <f>VLOOKUP(E463,'[1]Directorate Lookup'!$A$2:$D$1259,3)</f>
        <v>Place</v>
      </c>
      <c r="B463" s="1" t="str">
        <f>VLOOKUP(E463,'[1]Directorate Lookup'!$A$2:$E$1259,4)</f>
        <v>Operations</v>
      </c>
      <c r="C463" s="1" t="str">
        <f>VLOOKUP(F463,'[1]Subj Lookup'!$A$5:$C$343,2)</f>
        <v>Supplies &amp; Services</v>
      </c>
      <c r="D463" s="1" t="str">
        <f>VLOOKUP(F463,'[1]Subj Lookup'!$A$5:$C$343,3)</f>
        <v>Purchase of Tools or Equipment</v>
      </c>
      <c r="E463" s="15" t="s">
        <v>6</v>
      </c>
      <c r="F463" s="15" t="s">
        <v>79</v>
      </c>
      <c r="G463" s="15" t="s">
        <v>19</v>
      </c>
      <c r="H463" s="16">
        <v>4</v>
      </c>
      <c r="I463" s="17">
        <v>16.35</v>
      </c>
    </row>
    <row r="464" spans="1:9" ht="15" customHeight="1">
      <c r="A464" s="1" t="str">
        <f>VLOOKUP(E464,'[1]Directorate Lookup'!$A$2:$D$1259,3)</f>
        <v>Place</v>
      </c>
      <c r="B464" s="1" t="str">
        <f>VLOOKUP(E464,'[1]Directorate Lookup'!$A$2:$E$1259,4)</f>
        <v>Operations</v>
      </c>
      <c r="C464" s="1" t="str">
        <f>VLOOKUP(F464,'[1]Subj Lookup'!$A$5:$C$343,2)</f>
        <v>Supplies &amp; Services</v>
      </c>
      <c r="D464" s="1" t="str">
        <f>VLOOKUP(F464,'[1]Subj Lookup'!$A$5:$C$343,3)</f>
        <v>Protective Clothing</v>
      </c>
      <c r="E464" s="15" t="s">
        <v>6</v>
      </c>
      <c r="F464" s="15" t="s">
        <v>97</v>
      </c>
      <c r="G464" s="15" t="s">
        <v>108</v>
      </c>
      <c r="H464" s="16">
        <v>6</v>
      </c>
      <c r="I464" s="17">
        <v>16.53</v>
      </c>
    </row>
    <row r="465" spans="1:9" ht="15">
      <c r="A465" s="1" t="str">
        <f>VLOOKUP(E465,'[1]Directorate Lookup'!$A$2:$D$1259,3)</f>
        <v>Place</v>
      </c>
      <c r="B465" s="1" t="str">
        <f>VLOOKUP(E465,'[1]Directorate Lookup'!$A$2:$E$1259,4)</f>
        <v>Operations</v>
      </c>
      <c r="C465" s="1" t="str">
        <f>VLOOKUP(F465,'[1]Subj Lookup'!$A$5:$C$343,2)</f>
        <v>Supplies &amp; Services</v>
      </c>
      <c r="D465" s="1" t="str">
        <f>VLOOKUP(F465,'[1]Subj Lookup'!$A$5:$C$343,3)</f>
        <v>Mowers &amp; Trucks - Repair/Mtce</v>
      </c>
      <c r="E465" s="15" t="s">
        <v>6</v>
      </c>
      <c r="F465" s="15" t="s">
        <v>91</v>
      </c>
      <c r="G465" s="15" t="s">
        <v>502</v>
      </c>
      <c r="H465" s="16">
        <v>4</v>
      </c>
      <c r="I465" s="17">
        <v>16.94</v>
      </c>
    </row>
    <row r="466" spans="1:9" ht="15">
      <c r="A466" s="1" t="str">
        <f>VLOOKUP(E466,'[1]Directorate Lookup'!$A$2:$D$1259,3)</f>
        <v>Place</v>
      </c>
      <c r="B466" s="1" t="str">
        <f>VLOOKUP(E466,'[1]Directorate Lookup'!$A$2:$E$1259,4)</f>
        <v>Operations</v>
      </c>
      <c r="C466" s="1" t="str">
        <f>VLOOKUP(F466,'[1]Subj Lookup'!$A$5:$C$343,2)</f>
        <v>Supplies &amp; Services</v>
      </c>
      <c r="D466" s="1" t="str">
        <f>VLOOKUP(F466,'[1]Subj Lookup'!$A$5:$C$343,3)</f>
        <v>HM Land Charge Enquiry Fees</v>
      </c>
      <c r="E466" s="15" t="s">
        <v>6</v>
      </c>
      <c r="F466" s="15" t="s">
        <v>187</v>
      </c>
      <c r="G466" s="15" t="s">
        <v>188</v>
      </c>
      <c r="H466" s="16">
        <v>4</v>
      </c>
      <c r="I466" s="17">
        <v>18</v>
      </c>
    </row>
    <row r="467" spans="1:9" ht="15">
      <c r="A467" s="1" t="str">
        <f>VLOOKUP(E467,'[1]Directorate Lookup'!$A$2:$D$1259,3)</f>
        <v>Place</v>
      </c>
      <c r="B467" s="1" t="str">
        <f>VLOOKUP(E467,'[1]Directorate Lookup'!$A$2:$E$1259,4)</f>
        <v>Operations</v>
      </c>
      <c r="C467" s="1" t="str">
        <f>VLOOKUP(F467,'[1]Subj Lookup'!$A$5:$C$343,2)</f>
        <v>Supplies &amp; Services</v>
      </c>
      <c r="D467" s="1" t="str">
        <f>VLOOKUP(F467,'[1]Subj Lookup'!$A$5:$C$343,3)</f>
        <v>HM Land Charge Enquiry Fees</v>
      </c>
      <c r="E467" s="15" t="s">
        <v>6</v>
      </c>
      <c r="F467" s="15" t="s">
        <v>187</v>
      </c>
      <c r="G467" s="15" t="s">
        <v>188</v>
      </c>
      <c r="H467" s="16">
        <v>6</v>
      </c>
      <c r="I467" s="17">
        <v>18</v>
      </c>
    </row>
    <row r="468" spans="1:9" ht="15">
      <c r="A468" s="1" t="str">
        <f>VLOOKUP(E468,'[1]Directorate Lookup'!$A$2:$D$1259,3)</f>
        <v>Place</v>
      </c>
      <c r="B468" s="1" t="str">
        <f>VLOOKUP(E468,'[1]Directorate Lookup'!$A$2:$E$1259,4)</f>
        <v>Operations</v>
      </c>
      <c r="C468" s="1" t="str">
        <f>VLOOKUP(F468,'[1]Subj Lookup'!$A$5:$C$343,2)</f>
        <v>Premises</v>
      </c>
      <c r="D468" s="1" t="str">
        <f>VLOOKUP(F468,'[1]Subj Lookup'!$A$5:$C$343,3)</f>
        <v>Cleaning Supplies</v>
      </c>
      <c r="E468" s="15" t="s">
        <v>6</v>
      </c>
      <c r="F468" s="15" t="s">
        <v>80</v>
      </c>
      <c r="G468" s="15" t="s">
        <v>36</v>
      </c>
      <c r="H468" s="16">
        <v>6</v>
      </c>
      <c r="I468" s="17">
        <v>18.94</v>
      </c>
    </row>
    <row r="469" spans="1:9" ht="15" customHeight="1">
      <c r="A469" s="1" t="str">
        <f>VLOOKUP(E469,'[1]Directorate Lookup'!$A$2:$D$1259,3)</f>
        <v>Place</v>
      </c>
      <c r="B469" s="1" t="str">
        <f>VLOOKUP(E469,'[1]Directorate Lookup'!$A$2:$E$1259,4)</f>
        <v>Operations</v>
      </c>
      <c r="C469" s="1" t="str">
        <f>VLOOKUP(F469,'[1]Subj Lookup'!$A$5:$C$343,2)</f>
        <v>Premises</v>
      </c>
      <c r="D469" s="1" t="str">
        <f>VLOOKUP(F469,'[1]Subj Lookup'!$A$5:$C$343,3)</f>
        <v>Cleaning Supplies</v>
      </c>
      <c r="E469" s="15" t="s">
        <v>6</v>
      </c>
      <c r="F469" s="15" t="s">
        <v>80</v>
      </c>
      <c r="G469" s="15" t="s">
        <v>36</v>
      </c>
      <c r="H469" s="16">
        <v>6</v>
      </c>
      <c r="I469" s="17">
        <v>18.94</v>
      </c>
    </row>
    <row r="470" spans="1:9" ht="15">
      <c r="A470" s="1" t="str">
        <f>VLOOKUP(E470,'[1]Directorate Lookup'!$A$2:$D$1259,3)</f>
        <v>Place</v>
      </c>
      <c r="B470" s="1" t="str">
        <f>VLOOKUP(E470,'[1]Directorate Lookup'!$A$2:$E$1259,4)</f>
        <v>Operations</v>
      </c>
      <c r="C470" s="1" t="str">
        <f>VLOOKUP(F470,'[1]Subj Lookup'!$A$5:$C$343,2)</f>
        <v>Supplies &amp; Services</v>
      </c>
      <c r="D470" s="1" t="str">
        <f>VLOOKUP(F470,'[1]Subj Lookup'!$A$5:$C$343,3)</f>
        <v>Purchase of Tools or Equipment</v>
      </c>
      <c r="E470" s="15" t="s">
        <v>6</v>
      </c>
      <c r="F470" s="15" t="s">
        <v>79</v>
      </c>
      <c r="G470" s="15" t="s">
        <v>19</v>
      </c>
      <c r="H470" s="16">
        <v>4</v>
      </c>
      <c r="I470" s="17">
        <v>19.59</v>
      </c>
    </row>
    <row r="471" spans="1:9" ht="15" customHeight="1">
      <c r="A471" s="1" t="str">
        <f>VLOOKUP(E471,'[1]Directorate Lookup'!$A$2:$D$1259,3)</f>
        <v>Place</v>
      </c>
      <c r="B471" s="1" t="str">
        <f>VLOOKUP(E471,'[1]Directorate Lookup'!$A$2:$E$1259,4)</f>
        <v>Operations</v>
      </c>
      <c r="C471" s="1" t="str">
        <f>VLOOKUP(F471,'[1]Subj Lookup'!$A$5:$C$343,2)</f>
        <v>Supplies &amp; Services</v>
      </c>
      <c r="D471" s="1" t="str">
        <f>VLOOKUP(F471,'[1]Subj Lookup'!$A$5:$C$343,3)</f>
        <v>Purchase of Tools or Equipment</v>
      </c>
      <c r="E471" s="15" t="s">
        <v>6</v>
      </c>
      <c r="F471" s="15" t="s">
        <v>79</v>
      </c>
      <c r="G471" s="15" t="s">
        <v>19</v>
      </c>
      <c r="H471" s="16">
        <v>5</v>
      </c>
      <c r="I471" s="17">
        <v>19.65</v>
      </c>
    </row>
    <row r="472" spans="1:9" ht="15">
      <c r="A472" s="1" t="str">
        <f>VLOOKUP(E472,'[1]Directorate Lookup'!$A$2:$D$1259,3)</f>
        <v>Place</v>
      </c>
      <c r="B472" s="1" t="str">
        <f>VLOOKUP(E472,'[1]Directorate Lookup'!$A$2:$E$1259,4)</f>
        <v>Operations</v>
      </c>
      <c r="C472" s="1" t="str">
        <f>VLOOKUP(F472,'[1]Subj Lookup'!$A$5:$C$343,2)</f>
        <v>Supplies &amp; Services</v>
      </c>
      <c r="D472" s="1" t="str">
        <f>VLOOKUP(F472,'[1]Subj Lookup'!$A$5:$C$343,3)</f>
        <v>Mowers &amp; Trucks - Repair/Mtce</v>
      </c>
      <c r="E472" s="15" t="s">
        <v>6</v>
      </c>
      <c r="F472" s="15" t="s">
        <v>91</v>
      </c>
      <c r="G472" s="15" t="s">
        <v>136</v>
      </c>
      <c r="H472" s="16">
        <v>4</v>
      </c>
      <c r="I472" s="17">
        <v>19.8</v>
      </c>
    </row>
    <row r="473" spans="1:9" ht="15">
      <c r="A473" s="1" t="str">
        <f>VLOOKUP(E473,'[1]Directorate Lookup'!$A$2:$D$1259,3)</f>
        <v>Place</v>
      </c>
      <c r="B473" s="1" t="str">
        <f>VLOOKUP(E473,'[1]Directorate Lookup'!$A$2:$E$1259,4)</f>
        <v>Operations</v>
      </c>
      <c r="C473" s="1" t="str">
        <f>VLOOKUP(F473,'[1]Subj Lookup'!$A$5:$C$343,2)</f>
        <v>Supplies &amp; Services</v>
      </c>
      <c r="D473" s="1" t="str">
        <f>VLOOKUP(F473,'[1]Subj Lookup'!$A$5:$C$343,3)</f>
        <v>Park &amp; sport facility materials</v>
      </c>
      <c r="E473" s="15" t="s">
        <v>6</v>
      </c>
      <c r="F473" s="15" t="s">
        <v>302</v>
      </c>
      <c r="G473" s="15" t="s">
        <v>31</v>
      </c>
      <c r="H473" s="16">
        <v>6</v>
      </c>
      <c r="I473" s="17">
        <v>20.94</v>
      </c>
    </row>
    <row r="474" spans="1:9" ht="15">
      <c r="A474" s="1" t="str">
        <f>VLOOKUP(E474,'[1]Directorate Lookup'!$A$2:$D$1259,3)</f>
        <v>Place</v>
      </c>
      <c r="B474" s="1" t="str">
        <f>VLOOKUP(E474,'[1]Directorate Lookup'!$A$2:$E$1259,4)</f>
        <v>Operations</v>
      </c>
      <c r="C474" s="1" t="str">
        <f>VLOOKUP(F474,'[1]Subj Lookup'!$A$5:$C$343,2)</f>
        <v>Supplies &amp; Services</v>
      </c>
      <c r="D474" s="1" t="str">
        <f>VLOOKUP(F474,'[1]Subj Lookup'!$A$5:$C$343,3)</f>
        <v>Purchase of Tools or Equipment</v>
      </c>
      <c r="E474" s="15" t="s">
        <v>6</v>
      </c>
      <c r="F474" s="15" t="s">
        <v>79</v>
      </c>
      <c r="G474" s="15" t="s">
        <v>136</v>
      </c>
      <c r="H474" s="16">
        <v>5</v>
      </c>
      <c r="I474" s="17">
        <v>23.89</v>
      </c>
    </row>
    <row r="475" spans="1:9" ht="15">
      <c r="A475" s="1" t="str">
        <f>VLOOKUP(E475,'[1]Directorate Lookup'!$A$2:$D$1259,3)</f>
        <v>Place</v>
      </c>
      <c r="B475" s="1" t="str">
        <f>VLOOKUP(E475,'[1]Directorate Lookup'!$A$2:$E$1259,4)</f>
        <v>Operations</v>
      </c>
      <c r="C475" s="1" t="str">
        <f>VLOOKUP(F475,'[1]Subj Lookup'!$A$5:$C$343,2)</f>
        <v>Supplies &amp; Services</v>
      </c>
      <c r="D475" s="1" t="str">
        <f>VLOOKUP(F475,'[1]Subj Lookup'!$A$5:$C$343,3)</f>
        <v>Purchase of Tools or Equipment</v>
      </c>
      <c r="E475" s="15" t="s">
        <v>6</v>
      </c>
      <c r="F475" s="15" t="s">
        <v>79</v>
      </c>
      <c r="G475" s="15" t="s">
        <v>136</v>
      </c>
      <c r="H475" s="16">
        <v>4</v>
      </c>
      <c r="I475" s="17">
        <v>24.96</v>
      </c>
    </row>
    <row r="476" spans="1:9" ht="15">
      <c r="A476" s="1" t="str">
        <f>VLOOKUP(E476,'[1]Directorate Lookup'!$A$2:$D$1259,3)</f>
        <v>Place</v>
      </c>
      <c r="B476" s="1" t="str">
        <f>VLOOKUP(E476,'[1]Directorate Lookup'!$A$2:$E$1259,4)</f>
        <v>Operations</v>
      </c>
      <c r="C476" s="1" t="str">
        <f>VLOOKUP(F476,'[1]Subj Lookup'!$A$5:$C$343,2)</f>
        <v>Supplies &amp; Services</v>
      </c>
      <c r="D476" s="1" t="str">
        <f>VLOOKUP(F476,'[1]Subj Lookup'!$A$5:$C$343,3)</f>
        <v>Purchase of Tools or Equipment</v>
      </c>
      <c r="E476" s="15" t="s">
        <v>6</v>
      </c>
      <c r="F476" s="15" t="s">
        <v>79</v>
      </c>
      <c r="G476" s="15" t="s">
        <v>517</v>
      </c>
      <c r="H476" s="16">
        <v>6</v>
      </c>
      <c r="I476" s="17">
        <v>25.49</v>
      </c>
    </row>
    <row r="477" spans="1:9" ht="15">
      <c r="A477" s="1" t="str">
        <f>VLOOKUP(E477,'[1]Directorate Lookup'!$A$2:$D$1259,3)</f>
        <v>Place</v>
      </c>
      <c r="B477" s="1" t="str">
        <f>VLOOKUP(E477,'[1]Directorate Lookup'!$A$2:$E$1259,4)</f>
        <v>Operations</v>
      </c>
      <c r="C477" s="1" t="str">
        <f>VLOOKUP(F477,'[1]Subj Lookup'!$A$5:$C$343,2)</f>
        <v>Supplies &amp; Services</v>
      </c>
      <c r="D477" s="1" t="str">
        <f>VLOOKUP(F477,'[1]Subj Lookup'!$A$5:$C$343,3)</f>
        <v>HM Land Charge Enquiry Fees</v>
      </c>
      <c r="E477" s="15" t="s">
        <v>6</v>
      </c>
      <c r="F477" s="15" t="s">
        <v>187</v>
      </c>
      <c r="G477" s="15" t="s">
        <v>188</v>
      </c>
      <c r="H477" s="16">
        <v>6</v>
      </c>
      <c r="I477" s="17">
        <v>27</v>
      </c>
    </row>
    <row r="478" spans="1:9" ht="15">
      <c r="A478" s="1" t="str">
        <f>VLOOKUP(E478,'[1]Directorate Lookup'!$A$2:$D$1259,3)</f>
        <v>Place</v>
      </c>
      <c r="B478" s="1" t="str">
        <f>VLOOKUP(E478,'[1]Directorate Lookup'!$A$2:$E$1259,4)</f>
        <v>Operations</v>
      </c>
      <c r="C478" s="1" t="str">
        <f>VLOOKUP(F478,'[1]Subj Lookup'!$A$5:$C$343,2)</f>
        <v>Premises</v>
      </c>
      <c r="D478" s="1" t="str">
        <f>VLOOKUP(F478,'[1]Subj Lookup'!$A$5:$C$343,3)</f>
        <v>Cleaning Supplies</v>
      </c>
      <c r="E478" s="15" t="s">
        <v>6</v>
      </c>
      <c r="F478" s="15" t="s">
        <v>80</v>
      </c>
      <c r="G478" s="15" t="s">
        <v>36</v>
      </c>
      <c r="H478" s="16">
        <v>6</v>
      </c>
      <c r="I478" s="17">
        <v>28.2</v>
      </c>
    </row>
    <row r="479" spans="1:9" ht="15">
      <c r="A479" s="1" t="str">
        <f>VLOOKUP(E479,'[1]Directorate Lookup'!$A$2:$D$1259,3)</f>
        <v>Place</v>
      </c>
      <c r="B479" s="1" t="str">
        <f>VLOOKUP(E479,'[1]Directorate Lookup'!$A$2:$E$1259,4)</f>
        <v>Operations</v>
      </c>
      <c r="C479" s="1" t="str">
        <f>VLOOKUP(F479,'[1]Subj Lookup'!$A$5:$C$343,2)</f>
        <v>Supplies &amp; Services</v>
      </c>
      <c r="D479" s="1" t="str">
        <f>VLOOKUP(F479,'[1]Subj Lookup'!$A$5:$C$343,3)</f>
        <v>Protective Clothing</v>
      </c>
      <c r="E479" s="15" t="s">
        <v>6</v>
      </c>
      <c r="F479" s="15" t="s">
        <v>97</v>
      </c>
      <c r="G479" s="15" t="s">
        <v>108</v>
      </c>
      <c r="H479" s="16">
        <v>5</v>
      </c>
      <c r="I479" s="17">
        <v>29.05</v>
      </c>
    </row>
    <row r="480" spans="1:9" ht="15">
      <c r="A480" s="1" t="str">
        <f>VLOOKUP(E480,'[1]Directorate Lookup'!$A$2:$D$1259,3)</f>
        <v>Place</v>
      </c>
      <c r="B480" s="1" t="str">
        <f>VLOOKUP(E480,'[1]Directorate Lookup'!$A$2:$E$1259,4)</f>
        <v>Operations</v>
      </c>
      <c r="C480" s="1" t="str">
        <f>VLOOKUP(F480,'[1]Subj Lookup'!$A$5:$C$343,2)</f>
        <v>Supplies &amp; Services</v>
      </c>
      <c r="D480" s="1" t="str">
        <f>VLOOKUP(F480,'[1]Subj Lookup'!$A$5:$C$343,3)</f>
        <v>Playground Equipment Maintnce</v>
      </c>
      <c r="E480" s="15" t="s">
        <v>6</v>
      </c>
      <c r="F480" s="15" t="s">
        <v>148</v>
      </c>
      <c r="G480" s="15" t="s">
        <v>520</v>
      </c>
      <c r="H480" s="16">
        <v>6</v>
      </c>
      <c r="I480" s="17">
        <v>30</v>
      </c>
    </row>
    <row r="481" spans="1:9" ht="15">
      <c r="A481" s="1" t="str">
        <f>VLOOKUP(E481,'[1]Directorate Lookup'!$A$2:$D$1259,3)</f>
        <v>Place</v>
      </c>
      <c r="B481" s="1" t="str">
        <f>VLOOKUP(E481,'[1]Directorate Lookup'!$A$2:$E$1259,4)</f>
        <v>Operations</v>
      </c>
      <c r="C481" s="1" t="str">
        <f>VLOOKUP(F481,'[1]Subj Lookup'!$A$5:$C$343,2)</f>
        <v>Supplies &amp; Services</v>
      </c>
      <c r="D481" s="1" t="str">
        <f>VLOOKUP(F481,'[1]Subj Lookup'!$A$5:$C$343,3)</f>
        <v>Playground Equipment Maintnce</v>
      </c>
      <c r="E481" s="15" t="s">
        <v>6</v>
      </c>
      <c r="F481" s="15" t="s">
        <v>148</v>
      </c>
      <c r="G481" s="15" t="s">
        <v>520</v>
      </c>
      <c r="H481" s="16">
        <v>6</v>
      </c>
      <c r="I481" s="17">
        <v>30</v>
      </c>
    </row>
    <row r="482" spans="1:9" ht="15" customHeight="1">
      <c r="A482" s="1" t="str">
        <f>VLOOKUP(E482,'[1]Directorate Lookup'!$A$2:$D$1259,3)</f>
        <v>Place</v>
      </c>
      <c r="B482" s="1" t="str">
        <f>VLOOKUP(E482,'[1]Directorate Lookup'!$A$2:$E$1259,4)</f>
        <v>Operations</v>
      </c>
      <c r="C482" s="1" t="str">
        <f>VLOOKUP(F482,'[1]Subj Lookup'!$A$5:$C$343,2)</f>
        <v>Supplies &amp; Services</v>
      </c>
      <c r="D482" s="1" t="str">
        <f>VLOOKUP(F482,'[1]Subj Lookup'!$A$5:$C$343,3)</f>
        <v>Mowers &amp; Trucks - Repair/Mtce</v>
      </c>
      <c r="E482" s="15" t="s">
        <v>6</v>
      </c>
      <c r="F482" s="15" t="s">
        <v>91</v>
      </c>
      <c r="G482" s="15" t="s">
        <v>136</v>
      </c>
      <c r="H482" s="16">
        <v>6</v>
      </c>
      <c r="I482" s="17">
        <v>31.96</v>
      </c>
    </row>
    <row r="483" spans="1:9" ht="15">
      <c r="A483" s="1" t="str">
        <f>VLOOKUP(E483,'[1]Directorate Lookup'!$A$2:$D$1259,3)</f>
        <v>Place</v>
      </c>
      <c r="B483" s="1" t="str">
        <f>VLOOKUP(E483,'[1]Directorate Lookup'!$A$2:$E$1259,4)</f>
        <v>Operations</v>
      </c>
      <c r="C483" s="1" t="str">
        <f>VLOOKUP(F483,'[1]Subj Lookup'!$A$5:$C$343,2)</f>
        <v>Supplies &amp; Services</v>
      </c>
      <c r="D483" s="1" t="str">
        <f>VLOOKUP(F483,'[1]Subj Lookup'!$A$5:$C$343,3)</f>
        <v>Mowers &amp; Trucks - Repair/Mtce</v>
      </c>
      <c r="E483" s="15" t="s">
        <v>6</v>
      </c>
      <c r="F483" s="15" t="s">
        <v>91</v>
      </c>
      <c r="G483" s="15" t="s">
        <v>136</v>
      </c>
      <c r="H483" s="16">
        <v>4</v>
      </c>
      <c r="I483" s="17">
        <v>33.93</v>
      </c>
    </row>
    <row r="484" spans="1:9" ht="15">
      <c r="A484" s="1" t="str">
        <f>VLOOKUP(E484,'[1]Directorate Lookup'!$A$2:$D$1259,3)</f>
        <v>Place</v>
      </c>
      <c r="B484" s="1" t="str">
        <f>VLOOKUP(E484,'[1]Directorate Lookup'!$A$2:$E$1259,4)</f>
        <v>Operations</v>
      </c>
      <c r="C484" s="1" t="str">
        <f>VLOOKUP(F484,'[1]Subj Lookup'!$A$5:$C$343,2)</f>
        <v>Supplies &amp; Services</v>
      </c>
      <c r="D484" s="1" t="str">
        <f>VLOOKUP(F484,'[1]Subj Lookup'!$A$5:$C$343,3)</f>
        <v>Protective Clothing</v>
      </c>
      <c r="E484" s="15" t="s">
        <v>6</v>
      </c>
      <c r="F484" s="15" t="s">
        <v>97</v>
      </c>
      <c r="G484" s="15" t="s">
        <v>108</v>
      </c>
      <c r="H484" s="16">
        <v>5</v>
      </c>
      <c r="I484" s="17">
        <v>34.04</v>
      </c>
    </row>
    <row r="485" spans="1:9" ht="15">
      <c r="A485" s="1" t="str">
        <f>VLOOKUP(E485,'[1]Directorate Lookup'!$A$2:$D$1259,3)</f>
        <v>Place</v>
      </c>
      <c r="B485" s="1" t="str">
        <f>VLOOKUP(E485,'[1]Directorate Lookup'!$A$2:$E$1259,4)</f>
        <v>Operations</v>
      </c>
      <c r="C485" s="1" t="str">
        <f>VLOOKUP(F485,'[1]Subj Lookup'!$A$5:$C$343,2)</f>
        <v>Supplies &amp; Services</v>
      </c>
      <c r="D485" s="1" t="str">
        <f>VLOOKUP(F485,'[1]Subj Lookup'!$A$5:$C$343,3)</f>
        <v>Protective Clothing</v>
      </c>
      <c r="E485" s="15" t="s">
        <v>6</v>
      </c>
      <c r="F485" s="15" t="s">
        <v>97</v>
      </c>
      <c r="G485" s="15" t="s">
        <v>108</v>
      </c>
      <c r="H485" s="16">
        <v>5</v>
      </c>
      <c r="I485" s="17">
        <v>34.04</v>
      </c>
    </row>
    <row r="486" spans="1:9" ht="15">
      <c r="A486" s="1" t="str">
        <f>VLOOKUP(E486,'[1]Directorate Lookup'!$A$2:$D$1259,3)</f>
        <v>Place</v>
      </c>
      <c r="B486" s="1" t="str">
        <f>VLOOKUP(E486,'[1]Directorate Lookup'!$A$2:$E$1259,4)</f>
        <v>Operations</v>
      </c>
      <c r="C486" s="1" t="str">
        <f>VLOOKUP(F486,'[1]Subj Lookup'!$A$5:$C$343,2)</f>
        <v>Supplies &amp; Services</v>
      </c>
      <c r="D486" s="1" t="str">
        <f>VLOOKUP(F486,'[1]Subj Lookup'!$A$5:$C$343,3)</f>
        <v>Mowers &amp; Trucks - Repair/Mtce</v>
      </c>
      <c r="E486" s="15" t="s">
        <v>6</v>
      </c>
      <c r="F486" s="15" t="s">
        <v>91</v>
      </c>
      <c r="G486" s="15" t="s">
        <v>136</v>
      </c>
      <c r="H486" s="16">
        <v>5</v>
      </c>
      <c r="I486" s="17">
        <v>35</v>
      </c>
    </row>
    <row r="487" spans="1:9" ht="15">
      <c r="A487" s="1" t="str">
        <f>VLOOKUP(E487,'[1]Directorate Lookup'!$A$2:$D$1259,3)</f>
        <v>Place</v>
      </c>
      <c r="B487" s="1" t="str">
        <f>VLOOKUP(E487,'[1]Directorate Lookup'!$A$2:$E$1259,4)</f>
        <v>Operations</v>
      </c>
      <c r="C487" s="1" t="str">
        <f>VLOOKUP(F487,'[1]Subj Lookup'!$A$5:$C$343,2)</f>
        <v>Supplies &amp; Services</v>
      </c>
      <c r="D487" s="1" t="str">
        <f>VLOOKUP(F487,'[1]Subj Lookup'!$A$5:$C$343,3)</f>
        <v>Protective Clothing</v>
      </c>
      <c r="E487" s="15" t="s">
        <v>6</v>
      </c>
      <c r="F487" s="15" t="s">
        <v>97</v>
      </c>
      <c r="G487" s="15" t="s">
        <v>507</v>
      </c>
      <c r="H487" s="16">
        <v>4</v>
      </c>
      <c r="I487" s="17">
        <v>35.98</v>
      </c>
    </row>
    <row r="488" spans="1:9" ht="15">
      <c r="A488" s="1" t="str">
        <f>VLOOKUP(E488,'[1]Directorate Lookup'!$A$2:$D$1259,3)</f>
        <v>Place</v>
      </c>
      <c r="B488" s="1" t="str">
        <f>VLOOKUP(E488,'[1]Directorate Lookup'!$A$2:$E$1259,4)</f>
        <v>Operations</v>
      </c>
      <c r="C488" s="1" t="str">
        <f>VLOOKUP(F488,'[1]Subj Lookup'!$A$5:$C$343,2)</f>
        <v>Supplies &amp; Services</v>
      </c>
      <c r="D488" s="1" t="str">
        <f>VLOOKUP(F488,'[1]Subj Lookup'!$A$5:$C$343,3)</f>
        <v>Mowers &amp; Trucks - Repair/Mtce</v>
      </c>
      <c r="E488" s="15" t="s">
        <v>6</v>
      </c>
      <c r="F488" s="15" t="s">
        <v>91</v>
      </c>
      <c r="G488" s="15" t="s">
        <v>41</v>
      </c>
      <c r="H488" s="16">
        <v>4</v>
      </c>
      <c r="I488" s="17">
        <v>36.89</v>
      </c>
    </row>
    <row r="489" spans="1:9" ht="15">
      <c r="A489" s="1" t="str">
        <f>VLOOKUP(E489,'[1]Directorate Lookup'!$A$2:$D$1259,3)</f>
        <v>Place</v>
      </c>
      <c r="B489" s="1" t="str">
        <f>VLOOKUP(E489,'[1]Directorate Lookup'!$A$2:$E$1259,4)</f>
        <v>Operations</v>
      </c>
      <c r="C489" s="1" t="str">
        <f>VLOOKUP(F489,'[1]Subj Lookup'!$A$5:$C$343,2)</f>
        <v>Supplies &amp; Services</v>
      </c>
      <c r="D489" s="1" t="str">
        <f>VLOOKUP(F489,'[1]Subj Lookup'!$A$5:$C$343,3)</f>
        <v>Mowers &amp; Trucks - Repair/Mtce</v>
      </c>
      <c r="E489" s="15" t="s">
        <v>6</v>
      </c>
      <c r="F489" s="15" t="s">
        <v>91</v>
      </c>
      <c r="G489" s="15" t="s">
        <v>41</v>
      </c>
      <c r="H489" s="16">
        <v>4</v>
      </c>
      <c r="I489" s="17">
        <v>37.5</v>
      </c>
    </row>
    <row r="490" spans="1:9" ht="15">
      <c r="A490" s="1" t="str">
        <f>VLOOKUP(E490,'[1]Directorate Lookup'!$A$2:$D$1259,3)</f>
        <v>Place</v>
      </c>
      <c r="B490" s="1" t="str">
        <f>VLOOKUP(E490,'[1]Directorate Lookup'!$A$2:$E$1259,4)</f>
        <v>Operations</v>
      </c>
      <c r="C490" s="1" t="str">
        <f>VLOOKUP(F490,'[1]Subj Lookup'!$A$5:$C$343,2)</f>
        <v>Supplies &amp; Services</v>
      </c>
      <c r="D490" s="1" t="str">
        <f>VLOOKUP(F490,'[1]Subj Lookup'!$A$5:$C$343,3)</f>
        <v>Mowers &amp; Trucks - Repair/Mtce</v>
      </c>
      <c r="E490" s="15" t="s">
        <v>6</v>
      </c>
      <c r="F490" s="15" t="s">
        <v>91</v>
      </c>
      <c r="G490" s="15" t="s">
        <v>136</v>
      </c>
      <c r="H490" s="16">
        <v>5</v>
      </c>
      <c r="I490" s="17">
        <v>39.36</v>
      </c>
    </row>
    <row r="491" spans="1:9" ht="15">
      <c r="A491" s="1" t="str">
        <f>VLOOKUP(E491,'[1]Directorate Lookup'!$A$2:$D$1259,3)</f>
        <v>Place</v>
      </c>
      <c r="B491" s="1" t="str">
        <f>VLOOKUP(E491,'[1]Directorate Lookup'!$A$2:$E$1259,4)</f>
        <v>Operations</v>
      </c>
      <c r="C491" s="1" t="str">
        <f>VLOOKUP(F491,'[1]Subj Lookup'!$A$5:$C$343,2)</f>
        <v>Supplies &amp; Services</v>
      </c>
      <c r="D491" s="1" t="str">
        <f>VLOOKUP(F491,'[1]Subj Lookup'!$A$5:$C$343,3)</f>
        <v>Materials - Walls &amp; Fences</v>
      </c>
      <c r="E491" s="15" t="s">
        <v>6</v>
      </c>
      <c r="F491" s="15" t="s">
        <v>526</v>
      </c>
      <c r="G491" s="15" t="s">
        <v>39</v>
      </c>
      <c r="H491" s="16">
        <v>6</v>
      </c>
      <c r="I491" s="17">
        <v>40</v>
      </c>
    </row>
    <row r="492" spans="1:9" ht="15">
      <c r="A492" s="1" t="str">
        <f>VLOOKUP(E492,'[1]Directorate Lookup'!$A$2:$D$1259,3)</f>
        <v>Place</v>
      </c>
      <c r="B492" s="1" t="str">
        <f>VLOOKUP(E492,'[1]Directorate Lookup'!$A$2:$E$1259,4)</f>
        <v>Operations</v>
      </c>
      <c r="C492" s="1" t="str">
        <f>VLOOKUP(F492,'[1]Subj Lookup'!$A$5:$C$343,2)</f>
        <v>Supplies &amp; Services</v>
      </c>
      <c r="D492" s="1" t="str">
        <f>VLOOKUP(F492,'[1]Subj Lookup'!$A$5:$C$343,3)</f>
        <v>Mowers &amp; Trucks - Repair/Mtce</v>
      </c>
      <c r="E492" s="15" t="s">
        <v>6</v>
      </c>
      <c r="F492" s="15" t="s">
        <v>91</v>
      </c>
      <c r="G492" s="15" t="s">
        <v>136</v>
      </c>
      <c r="H492" s="16">
        <v>4</v>
      </c>
      <c r="I492" s="17">
        <v>40.35</v>
      </c>
    </row>
    <row r="493" spans="1:9" ht="15">
      <c r="A493" s="1" t="str">
        <f>VLOOKUP(E493,'[1]Directorate Lookup'!$A$2:$D$1259,3)</f>
        <v>Place</v>
      </c>
      <c r="B493" s="1" t="str">
        <f>VLOOKUP(E493,'[1]Directorate Lookup'!$A$2:$E$1259,4)</f>
        <v>Operations</v>
      </c>
      <c r="C493" s="1" t="str">
        <f>VLOOKUP(F493,'[1]Subj Lookup'!$A$5:$C$343,2)</f>
        <v>Premises</v>
      </c>
      <c r="D493" s="1" t="str">
        <f>VLOOKUP(F493,'[1]Subj Lookup'!$A$5:$C$343,3)</f>
        <v>Cleaning Supplies</v>
      </c>
      <c r="E493" s="15" t="s">
        <v>6</v>
      </c>
      <c r="F493" s="15" t="s">
        <v>80</v>
      </c>
      <c r="G493" s="15" t="s">
        <v>36</v>
      </c>
      <c r="H493" s="16">
        <v>6</v>
      </c>
      <c r="I493" s="17">
        <v>42.72</v>
      </c>
    </row>
    <row r="494" spans="1:9" ht="15">
      <c r="A494" s="1" t="str">
        <f>VLOOKUP(E494,'[1]Directorate Lookup'!$A$2:$D$1259,3)</f>
        <v>Place</v>
      </c>
      <c r="B494" s="1" t="str">
        <f>VLOOKUP(E494,'[1]Directorate Lookup'!$A$2:$E$1259,4)</f>
        <v>Operations</v>
      </c>
      <c r="C494" s="1" t="str">
        <f>VLOOKUP(F494,'[1]Subj Lookup'!$A$5:$C$343,2)</f>
        <v>Supplies &amp; Services</v>
      </c>
      <c r="D494" s="1" t="str">
        <f>VLOOKUP(F494,'[1]Subj Lookup'!$A$5:$C$343,3)</f>
        <v>Park &amp; sport facility materials</v>
      </c>
      <c r="E494" s="15" t="s">
        <v>6</v>
      </c>
      <c r="F494" s="15" t="s">
        <v>302</v>
      </c>
      <c r="G494" s="15" t="s">
        <v>58</v>
      </c>
      <c r="H494" s="16">
        <v>4</v>
      </c>
      <c r="I494" s="17">
        <v>42.93</v>
      </c>
    </row>
    <row r="495" spans="1:9" ht="15">
      <c r="A495" s="1" t="str">
        <f>VLOOKUP(E495,'[1]Directorate Lookup'!$A$2:$D$1259,3)</f>
        <v>Place</v>
      </c>
      <c r="B495" s="1" t="str">
        <f>VLOOKUP(E495,'[1]Directorate Lookup'!$A$2:$E$1259,4)</f>
        <v>Operations</v>
      </c>
      <c r="C495" s="1" t="str">
        <f>VLOOKUP(F495,'[1]Subj Lookup'!$A$5:$C$343,2)</f>
        <v>Premises</v>
      </c>
      <c r="D495" s="1" t="str">
        <f>VLOOKUP(F495,'[1]Subj Lookup'!$A$5:$C$343,3)</f>
        <v>Cleaning Supplies</v>
      </c>
      <c r="E495" s="15" t="s">
        <v>6</v>
      </c>
      <c r="F495" s="15" t="s">
        <v>80</v>
      </c>
      <c r="G495" s="15" t="s">
        <v>36</v>
      </c>
      <c r="H495" s="16">
        <v>6</v>
      </c>
      <c r="I495" s="17">
        <v>43.36</v>
      </c>
    </row>
    <row r="496" spans="1:9" ht="15">
      <c r="A496" s="1" t="str">
        <f>VLOOKUP(E496,'[1]Directorate Lookup'!$A$2:$D$1259,3)</f>
        <v>Place</v>
      </c>
      <c r="B496" s="1" t="str">
        <f>VLOOKUP(E496,'[1]Directorate Lookup'!$A$2:$E$1259,4)</f>
        <v>Operations</v>
      </c>
      <c r="C496" s="1" t="str">
        <f>VLOOKUP(F496,'[1]Subj Lookup'!$A$5:$C$343,2)</f>
        <v>Supplies &amp; Services</v>
      </c>
      <c r="D496" s="1" t="str">
        <f>VLOOKUP(F496,'[1]Subj Lookup'!$A$5:$C$343,3)</f>
        <v>Purchase of Tools or Equipment</v>
      </c>
      <c r="E496" s="15" t="s">
        <v>6</v>
      </c>
      <c r="F496" s="15" t="s">
        <v>79</v>
      </c>
      <c r="G496" s="15" t="s">
        <v>31</v>
      </c>
      <c r="H496" s="16">
        <v>6</v>
      </c>
      <c r="I496" s="17">
        <v>43.43</v>
      </c>
    </row>
    <row r="497" spans="1:9" ht="15">
      <c r="A497" s="1" t="str">
        <f>VLOOKUP(E497,'[1]Directorate Lookup'!$A$2:$D$1259,3)</f>
        <v>Place</v>
      </c>
      <c r="B497" s="1" t="str">
        <f>VLOOKUP(E497,'[1]Directorate Lookup'!$A$2:$E$1259,4)</f>
        <v>Operations</v>
      </c>
      <c r="C497" s="1" t="str">
        <f>VLOOKUP(F497,'[1]Subj Lookup'!$A$5:$C$343,2)</f>
        <v>Supplies &amp; Services</v>
      </c>
      <c r="D497" s="1" t="str">
        <f>VLOOKUP(F497,'[1]Subj Lookup'!$A$5:$C$343,3)</f>
        <v>Protective Clothing</v>
      </c>
      <c r="E497" s="15" t="s">
        <v>6</v>
      </c>
      <c r="F497" s="15" t="s">
        <v>97</v>
      </c>
      <c r="G497" s="15" t="s">
        <v>507</v>
      </c>
      <c r="H497" s="16">
        <v>4</v>
      </c>
      <c r="I497" s="17">
        <v>44.4</v>
      </c>
    </row>
    <row r="498" spans="1:9" ht="15">
      <c r="A498" s="1" t="str">
        <f>VLOOKUP(E498,'[1]Directorate Lookup'!$A$2:$D$1259,3)</f>
        <v>Place</v>
      </c>
      <c r="B498" s="1" t="str">
        <f>VLOOKUP(E498,'[1]Directorate Lookup'!$A$2:$E$1259,4)</f>
        <v>Operations</v>
      </c>
      <c r="C498" s="1" t="str">
        <f>VLOOKUP(F498,'[1]Subj Lookup'!$A$5:$C$343,2)</f>
        <v>Supplies &amp; Services</v>
      </c>
      <c r="D498" s="1" t="str">
        <f>VLOOKUP(F498,'[1]Subj Lookup'!$A$5:$C$343,3)</f>
        <v>Mowers &amp; Trucks - Repair/Mtce</v>
      </c>
      <c r="E498" s="15" t="s">
        <v>6</v>
      </c>
      <c r="F498" s="15" t="s">
        <v>91</v>
      </c>
      <c r="G498" s="15" t="s">
        <v>136</v>
      </c>
      <c r="H498" s="16">
        <v>5</v>
      </c>
      <c r="I498" s="17">
        <v>46</v>
      </c>
    </row>
    <row r="499" spans="1:9" ht="15">
      <c r="A499" s="1" t="str">
        <f>VLOOKUP(E499,'[1]Directorate Lookup'!$A$2:$D$1259,3)</f>
        <v>Place</v>
      </c>
      <c r="B499" s="1" t="str">
        <f>VLOOKUP(E499,'[1]Directorate Lookup'!$A$2:$E$1259,4)</f>
        <v>Operations</v>
      </c>
      <c r="C499" s="1" t="str">
        <f>VLOOKUP(F499,'[1]Subj Lookup'!$A$5:$C$343,2)</f>
        <v>Supplies &amp; Services</v>
      </c>
      <c r="D499" s="1" t="str">
        <f>VLOOKUP(F499,'[1]Subj Lookup'!$A$5:$C$343,3)</f>
        <v>Protective Clothing</v>
      </c>
      <c r="E499" s="15" t="s">
        <v>6</v>
      </c>
      <c r="F499" s="15" t="s">
        <v>97</v>
      </c>
      <c r="G499" s="15" t="s">
        <v>108</v>
      </c>
      <c r="H499" s="16">
        <v>5</v>
      </c>
      <c r="I499" s="17">
        <v>49.5</v>
      </c>
    </row>
    <row r="500" spans="1:9" ht="15">
      <c r="A500" s="1" t="str">
        <f>VLOOKUP(E500,'[1]Directorate Lookup'!$A$2:$D$1259,3)</f>
        <v>Place</v>
      </c>
      <c r="B500" s="1" t="str">
        <f>VLOOKUP(E500,'[1]Directorate Lookup'!$A$2:$E$1259,4)</f>
        <v>Operations</v>
      </c>
      <c r="C500" s="1" t="str">
        <f>VLOOKUP(F500,'[1]Subj Lookup'!$A$5:$C$343,2)</f>
        <v>Premises</v>
      </c>
      <c r="D500" s="1" t="str">
        <f>VLOOKUP(F500,'[1]Subj Lookup'!$A$5:$C$343,3)</f>
        <v>General Repairs</v>
      </c>
      <c r="E500" s="15" t="s">
        <v>6</v>
      </c>
      <c r="F500" s="15" t="s">
        <v>76</v>
      </c>
      <c r="G500" s="15" t="s">
        <v>39</v>
      </c>
      <c r="H500" s="16">
        <v>6</v>
      </c>
      <c r="I500" s="17">
        <v>60</v>
      </c>
    </row>
    <row r="501" spans="1:9" ht="15" customHeight="1">
      <c r="A501" s="1" t="str">
        <f>VLOOKUP(E501,'[1]Directorate Lookup'!$A$2:$D$1259,3)</f>
        <v>Place</v>
      </c>
      <c r="B501" s="1" t="str">
        <f>VLOOKUP(E501,'[1]Directorate Lookup'!$A$2:$E$1259,4)</f>
        <v>Operations</v>
      </c>
      <c r="C501" s="1" t="str">
        <f>VLOOKUP(F501,'[1]Subj Lookup'!$A$5:$C$343,2)</f>
        <v>Supplies &amp; Services</v>
      </c>
      <c r="D501" s="1" t="str">
        <f>VLOOKUP(F501,'[1]Subj Lookup'!$A$5:$C$343,3)</f>
        <v>Playground Equipment Maintnce</v>
      </c>
      <c r="E501" s="15" t="s">
        <v>6</v>
      </c>
      <c r="F501" s="15" t="s">
        <v>148</v>
      </c>
      <c r="G501" s="15" t="s">
        <v>520</v>
      </c>
      <c r="H501" s="16">
        <v>6</v>
      </c>
      <c r="I501" s="17">
        <v>60</v>
      </c>
    </row>
    <row r="502" spans="1:9" ht="15">
      <c r="A502" s="1" t="str">
        <f>VLOOKUP(E502,'[1]Directorate Lookup'!$A$2:$D$1259,3)</f>
        <v>Place</v>
      </c>
      <c r="B502" s="1" t="str">
        <f>VLOOKUP(E502,'[1]Directorate Lookup'!$A$2:$E$1259,4)</f>
        <v>Operations</v>
      </c>
      <c r="C502" s="1" t="str">
        <f>VLOOKUP(F502,'[1]Subj Lookup'!$A$5:$C$343,2)</f>
        <v>Supplies &amp; Services</v>
      </c>
      <c r="D502" s="1" t="str">
        <f>VLOOKUP(F502,'[1]Subj Lookup'!$A$5:$C$343,3)</f>
        <v>Protective Clothing</v>
      </c>
      <c r="E502" s="15" t="s">
        <v>6</v>
      </c>
      <c r="F502" s="15" t="s">
        <v>97</v>
      </c>
      <c r="G502" s="15" t="s">
        <v>507</v>
      </c>
      <c r="H502" s="16">
        <v>4</v>
      </c>
      <c r="I502" s="17">
        <v>60.28</v>
      </c>
    </row>
    <row r="503" spans="1:9" ht="15">
      <c r="A503" s="1" t="str">
        <f>VLOOKUP(E503,'[1]Directorate Lookup'!$A$2:$D$1259,3)</f>
        <v>Place</v>
      </c>
      <c r="B503" s="1" t="str">
        <f>VLOOKUP(E503,'[1]Directorate Lookup'!$A$2:$E$1259,4)</f>
        <v>Operations</v>
      </c>
      <c r="C503" s="1" t="str">
        <f>VLOOKUP(F503,'[1]Subj Lookup'!$A$5:$C$343,2)</f>
        <v>Supplies &amp; Services</v>
      </c>
      <c r="D503" s="1" t="str">
        <f>VLOOKUP(F503,'[1]Subj Lookup'!$A$5:$C$343,3)</f>
        <v>Mowers &amp; Trucks - Repair/Mtce</v>
      </c>
      <c r="E503" s="15" t="s">
        <v>6</v>
      </c>
      <c r="F503" s="15" t="s">
        <v>91</v>
      </c>
      <c r="G503" s="15" t="s">
        <v>136</v>
      </c>
      <c r="H503" s="16">
        <v>4</v>
      </c>
      <c r="I503" s="17">
        <v>61.2</v>
      </c>
    </row>
    <row r="504" spans="1:9" ht="15">
      <c r="A504" s="1" t="str">
        <f>VLOOKUP(E504,'[1]Directorate Lookup'!$A$2:$D$1259,3)</f>
        <v>Place</v>
      </c>
      <c r="B504" s="1" t="str">
        <f>VLOOKUP(E504,'[1]Directorate Lookup'!$A$2:$E$1259,4)</f>
        <v>Operations</v>
      </c>
      <c r="C504" s="1" t="str">
        <f>VLOOKUP(F504,'[1]Subj Lookup'!$A$5:$C$343,2)</f>
        <v>Supplies &amp; Services</v>
      </c>
      <c r="D504" s="1" t="str">
        <f>VLOOKUP(F504,'[1]Subj Lookup'!$A$5:$C$343,3)</f>
        <v>Protective Clothing</v>
      </c>
      <c r="E504" s="15" t="s">
        <v>6</v>
      </c>
      <c r="F504" s="15" t="s">
        <v>97</v>
      </c>
      <c r="G504" s="15" t="s">
        <v>108</v>
      </c>
      <c r="H504" s="16">
        <v>6</v>
      </c>
      <c r="I504" s="17">
        <v>61.38</v>
      </c>
    </row>
    <row r="505" spans="1:9" ht="15">
      <c r="A505" s="1" t="str">
        <f>VLOOKUP(E505,'[1]Directorate Lookup'!$A$2:$D$1259,3)</f>
        <v>Place</v>
      </c>
      <c r="B505" s="1" t="str">
        <f>VLOOKUP(E505,'[1]Directorate Lookup'!$A$2:$E$1259,4)</f>
        <v>Operations</v>
      </c>
      <c r="C505" s="1" t="str">
        <f>VLOOKUP(F505,'[1]Subj Lookup'!$A$5:$C$343,2)</f>
        <v>Supplies &amp; Services</v>
      </c>
      <c r="D505" s="1" t="str">
        <f>VLOOKUP(F505,'[1]Subj Lookup'!$A$5:$C$343,3)</f>
        <v>Protective Clothing</v>
      </c>
      <c r="E505" s="15" t="s">
        <v>6</v>
      </c>
      <c r="F505" s="15" t="s">
        <v>97</v>
      </c>
      <c r="G505" s="15" t="s">
        <v>507</v>
      </c>
      <c r="H505" s="16">
        <v>4</v>
      </c>
      <c r="I505" s="17">
        <v>63.6</v>
      </c>
    </row>
    <row r="506" spans="1:9" ht="15">
      <c r="A506" s="1" t="str">
        <f>VLOOKUP(E506,'[1]Directorate Lookup'!$A$2:$D$1259,3)</f>
        <v>Place</v>
      </c>
      <c r="B506" s="1" t="str">
        <f>VLOOKUP(E506,'[1]Directorate Lookup'!$A$2:$E$1259,4)</f>
        <v>Operations</v>
      </c>
      <c r="C506" s="1" t="str">
        <f>VLOOKUP(F506,'[1]Subj Lookup'!$A$5:$C$343,2)</f>
        <v>Supplies &amp; Services</v>
      </c>
      <c r="D506" s="1" t="str">
        <f>VLOOKUP(F506,'[1]Subj Lookup'!$A$5:$C$343,3)</f>
        <v>Purchase of Tools or Equipment</v>
      </c>
      <c r="E506" s="15" t="s">
        <v>6</v>
      </c>
      <c r="F506" s="15" t="s">
        <v>79</v>
      </c>
      <c r="G506" s="15" t="s">
        <v>136</v>
      </c>
      <c r="H506" s="16">
        <v>5</v>
      </c>
      <c r="I506" s="17">
        <v>64.2</v>
      </c>
    </row>
    <row r="507" spans="1:9" ht="15">
      <c r="A507" s="1" t="str">
        <f>VLOOKUP(E507,'[1]Directorate Lookup'!$A$2:$D$1259,3)</f>
        <v>Place</v>
      </c>
      <c r="B507" s="1" t="str">
        <f>VLOOKUP(E507,'[1]Directorate Lookup'!$A$2:$E$1259,4)</f>
        <v>Operations</v>
      </c>
      <c r="C507" s="1" t="str">
        <f>VLOOKUP(F507,'[1]Subj Lookup'!$A$5:$C$343,2)</f>
        <v>Supplies &amp; Services</v>
      </c>
      <c r="D507" s="1" t="str">
        <f>VLOOKUP(F507,'[1]Subj Lookup'!$A$5:$C$343,3)</f>
        <v>Purchase of Tools or Equipment</v>
      </c>
      <c r="E507" s="15" t="s">
        <v>6</v>
      </c>
      <c r="F507" s="15" t="s">
        <v>79</v>
      </c>
      <c r="G507" s="15" t="s">
        <v>332</v>
      </c>
      <c r="H507" s="16">
        <v>4</v>
      </c>
      <c r="I507" s="17">
        <v>67.41</v>
      </c>
    </row>
    <row r="508" spans="1:9" ht="15">
      <c r="A508" s="1" t="str">
        <f>VLOOKUP(E508,'[1]Directorate Lookup'!$A$2:$D$1259,3)</f>
        <v>Place</v>
      </c>
      <c r="B508" s="1" t="str">
        <f>VLOOKUP(E508,'[1]Directorate Lookup'!$A$2:$E$1259,4)</f>
        <v>Operations</v>
      </c>
      <c r="C508" s="1" t="str">
        <f>VLOOKUP(F508,'[1]Subj Lookup'!$A$5:$C$343,2)</f>
        <v>Supplies &amp; Services</v>
      </c>
      <c r="D508" s="1" t="str">
        <f>VLOOKUP(F508,'[1]Subj Lookup'!$A$5:$C$343,3)</f>
        <v>Purchase of Tools or Equipment</v>
      </c>
      <c r="E508" s="15" t="s">
        <v>6</v>
      </c>
      <c r="F508" s="15" t="s">
        <v>79</v>
      </c>
      <c r="G508" s="15" t="s">
        <v>517</v>
      </c>
      <c r="H508" s="16">
        <v>5</v>
      </c>
      <c r="I508" s="17">
        <v>69.12</v>
      </c>
    </row>
    <row r="509" spans="1:9" ht="15">
      <c r="A509" s="1" t="str">
        <f>VLOOKUP(E509,'[1]Directorate Lookup'!$A$2:$D$1259,3)</f>
        <v>Place</v>
      </c>
      <c r="B509" s="1" t="str">
        <f>VLOOKUP(E509,'[1]Directorate Lookup'!$A$2:$E$1259,4)</f>
        <v>Operations</v>
      </c>
      <c r="C509" s="1" t="str">
        <f>VLOOKUP(F509,'[1]Subj Lookup'!$A$5:$C$343,2)</f>
        <v>Supplies &amp; Services</v>
      </c>
      <c r="D509" s="1" t="str">
        <f>VLOOKUP(F509,'[1]Subj Lookup'!$A$5:$C$343,3)</f>
        <v>Trees, Seeds &amp; Plants</v>
      </c>
      <c r="E509" s="15" t="s">
        <v>6</v>
      </c>
      <c r="F509" s="15" t="s">
        <v>134</v>
      </c>
      <c r="G509" s="15" t="s">
        <v>436</v>
      </c>
      <c r="H509" s="16">
        <v>4</v>
      </c>
      <c r="I509" s="17">
        <v>69.99</v>
      </c>
    </row>
    <row r="510" spans="1:9" ht="15">
      <c r="A510" s="1" t="str">
        <f>VLOOKUP(E510,'[1]Directorate Lookup'!$A$2:$D$1259,3)</f>
        <v>Place</v>
      </c>
      <c r="B510" s="1" t="str">
        <f>VLOOKUP(E510,'[1]Directorate Lookup'!$A$2:$E$1259,4)</f>
        <v>Operations</v>
      </c>
      <c r="C510" s="1" t="str">
        <f>VLOOKUP(F510,'[1]Subj Lookup'!$A$5:$C$343,2)</f>
        <v>Supplies &amp; Services</v>
      </c>
      <c r="D510" s="1" t="str">
        <f>VLOOKUP(F510,'[1]Subj Lookup'!$A$5:$C$343,3)</f>
        <v>Trees, Seeds &amp; Plants</v>
      </c>
      <c r="E510" s="15" t="s">
        <v>6</v>
      </c>
      <c r="F510" s="15" t="s">
        <v>134</v>
      </c>
      <c r="G510" s="15" t="s">
        <v>381</v>
      </c>
      <c r="H510" s="16">
        <v>6</v>
      </c>
      <c r="I510" s="17">
        <v>90</v>
      </c>
    </row>
    <row r="511" spans="1:9" ht="15">
      <c r="A511" s="1" t="str">
        <f>VLOOKUP(E511,'[1]Directorate Lookup'!$A$2:$D$1259,3)</f>
        <v>Place</v>
      </c>
      <c r="B511" s="1" t="str">
        <f>VLOOKUP(E511,'[1]Directorate Lookup'!$A$2:$E$1259,4)</f>
        <v>Operations</v>
      </c>
      <c r="C511" s="1" t="str">
        <f>VLOOKUP(F511,'[1]Subj Lookup'!$A$5:$C$343,2)</f>
        <v>Supplies &amp; Services</v>
      </c>
      <c r="D511" s="1" t="str">
        <f>VLOOKUP(F511,'[1]Subj Lookup'!$A$5:$C$343,3)</f>
        <v>External Contractors</v>
      </c>
      <c r="E511" s="15" t="s">
        <v>465</v>
      </c>
      <c r="F511" s="15" t="s">
        <v>424</v>
      </c>
      <c r="G511" s="15" t="s">
        <v>39</v>
      </c>
      <c r="H511" s="16">
        <v>6</v>
      </c>
      <c r="I511" s="17">
        <v>90</v>
      </c>
    </row>
    <row r="512" spans="1:9" ht="15">
      <c r="A512" s="1" t="str">
        <f>VLOOKUP(E512,'[1]Directorate Lookup'!$A$2:$D$1259,3)</f>
        <v>Place</v>
      </c>
      <c r="B512" s="1" t="str">
        <f>VLOOKUP(E512,'[1]Directorate Lookup'!$A$2:$E$1259,4)</f>
        <v>Operations</v>
      </c>
      <c r="C512" s="1" t="str">
        <f>VLOOKUP(F512,'[1]Subj Lookup'!$A$5:$C$343,2)</f>
        <v>Supplies &amp; Services</v>
      </c>
      <c r="D512" s="1" t="str">
        <f>VLOOKUP(F512,'[1]Subj Lookup'!$A$5:$C$343,3)</f>
        <v>Other Private Contractors</v>
      </c>
      <c r="E512" s="15" t="s">
        <v>6</v>
      </c>
      <c r="F512" s="15" t="s">
        <v>67</v>
      </c>
      <c r="G512" s="15" t="s">
        <v>467</v>
      </c>
      <c r="H512" s="16">
        <v>6</v>
      </c>
      <c r="I512" s="17">
        <v>90</v>
      </c>
    </row>
    <row r="513" spans="1:9" ht="15">
      <c r="A513" s="1" t="str">
        <f>VLOOKUP(E513,'[1]Directorate Lookup'!$A$2:$D$1259,3)</f>
        <v>Place</v>
      </c>
      <c r="B513" s="1" t="str">
        <f>VLOOKUP(E513,'[1]Directorate Lookup'!$A$2:$E$1259,4)</f>
        <v>Operations</v>
      </c>
      <c r="C513" s="1" t="str">
        <f>VLOOKUP(F513,'[1]Subj Lookup'!$A$5:$C$343,2)</f>
        <v>Premises</v>
      </c>
      <c r="D513" s="1" t="str">
        <f>VLOOKUP(F513,'[1]Subj Lookup'!$A$5:$C$343,3)</f>
        <v>General Repairs</v>
      </c>
      <c r="E513" s="15" t="s">
        <v>6</v>
      </c>
      <c r="F513" s="15" t="s">
        <v>76</v>
      </c>
      <c r="G513" s="15" t="s">
        <v>39</v>
      </c>
      <c r="H513" s="16">
        <v>6</v>
      </c>
      <c r="I513" s="17">
        <v>100</v>
      </c>
    </row>
    <row r="514" spans="1:9" ht="15">
      <c r="A514" s="1" t="str">
        <f>VLOOKUP(E514,'[1]Directorate Lookup'!$A$2:$D$1259,3)</f>
        <v>Place</v>
      </c>
      <c r="B514" s="1" t="str">
        <f>VLOOKUP(E514,'[1]Directorate Lookup'!$A$2:$E$1259,4)</f>
        <v>Operations</v>
      </c>
      <c r="C514" s="1" t="str">
        <f>VLOOKUP(F514,'[1]Subj Lookup'!$A$5:$C$343,2)</f>
        <v>Supplies &amp; Services</v>
      </c>
      <c r="D514" s="1" t="str">
        <f>VLOOKUP(F514,'[1]Subj Lookup'!$A$5:$C$343,3)</f>
        <v>Playground Equipment Maintnce</v>
      </c>
      <c r="E514" s="15" t="s">
        <v>6</v>
      </c>
      <c r="F514" s="15" t="s">
        <v>148</v>
      </c>
      <c r="G514" s="15" t="s">
        <v>336</v>
      </c>
      <c r="H514" s="16">
        <v>6</v>
      </c>
      <c r="I514" s="17">
        <v>101.2</v>
      </c>
    </row>
    <row r="515" spans="1:9" ht="15">
      <c r="A515" s="1" t="str">
        <f>VLOOKUP(E515,'[1]Directorate Lookup'!$A$2:$D$1259,3)</f>
        <v>Place</v>
      </c>
      <c r="B515" s="1" t="str">
        <f>VLOOKUP(E515,'[1]Directorate Lookup'!$A$2:$E$1259,4)</f>
        <v>Operations</v>
      </c>
      <c r="C515" s="1" t="str">
        <f>VLOOKUP(F515,'[1]Subj Lookup'!$A$5:$C$343,2)</f>
        <v>Supplies &amp; Services</v>
      </c>
      <c r="D515" s="1" t="str">
        <f>VLOOKUP(F515,'[1]Subj Lookup'!$A$5:$C$343,3)</f>
        <v>Protective Clothing</v>
      </c>
      <c r="E515" s="15" t="s">
        <v>6</v>
      </c>
      <c r="F515" s="15" t="s">
        <v>97</v>
      </c>
      <c r="G515" s="15" t="s">
        <v>108</v>
      </c>
      <c r="H515" s="16">
        <v>6</v>
      </c>
      <c r="I515" s="17">
        <v>102.12</v>
      </c>
    </row>
    <row r="516" spans="1:9" ht="15">
      <c r="A516" s="1" t="str">
        <f>VLOOKUP(E516,'[1]Directorate Lookup'!$A$2:$D$1259,3)</f>
        <v>Place</v>
      </c>
      <c r="B516" s="1" t="str">
        <f>VLOOKUP(E516,'[1]Directorate Lookup'!$A$2:$E$1259,4)</f>
        <v>Operations</v>
      </c>
      <c r="C516" s="1" t="str">
        <f>VLOOKUP(F516,'[1]Subj Lookup'!$A$5:$C$343,2)</f>
        <v>Supplies &amp; Services</v>
      </c>
      <c r="D516" s="1" t="str">
        <f>VLOOKUP(F516,'[1]Subj Lookup'!$A$5:$C$343,3)</f>
        <v>Mowers &amp; Trucks - Repair/Mtce</v>
      </c>
      <c r="E516" s="15" t="s">
        <v>6</v>
      </c>
      <c r="F516" s="15" t="s">
        <v>91</v>
      </c>
      <c r="G516" s="15" t="s">
        <v>136</v>
      </c>
      <c r="H516" s="16">
        <v>6</v>
      </c>
      <c r="I516" s="17">
        <v>117.03</v>
      </c>
    </row>
    <row r="517" spans="1:9" ht="15">
      <c r="A517" s="1" t="str">
        <f>VLOOKUP(E517,'[1]Directorate Lookup'!$A$2:$D$1259,3)</f>
        <v>Place</v>
      </c>
      <c r="B517" s="1" t="str">
        <f>VLOOKUP(E517,'[1]Directorate Lookup'!$A$2:$E$1259,4)</f>
        <v>Operations</v>
      </c>
      <c r="C517" s="1" t="str">
        <f>VLOOKUP(F517,'[1]Subj Lookup'!$A$5:$C$343,2)</f>
        <v>Supplies &amp; Services</v>
      </c>
      <c r="D517" s="1" t="str">
        <f>VLOOKUP(F517,'[1]Subj Lookup'!$A$5:$C$343,3)</f>
        <v>Purchase of Tools or Equipment</v>
      </c>
      <c r="E517" s="15" t="s">
        <v>6</v>
      </c>
      <c r="F517" s="15" t="s">
        <v>79</v>
      </c>
      <c r="G517" s="15" t="s">
        <v>235</v>
      </c>
      <c r="H517" s="16">
        <v>5</v>
      </c>
      <c r="I517" s="17">
        <v>130.79</v>
      </c>
    </row>
    <row r="518" spans="1:9" ht="15">
      <c r="A518" s="1" t="str">
        <f>VLOOKUP(E518,'[1]Directorate Lookup'!$A$2:$D$1259,3)</f>
        <v>Place</v>
      </c>
      <c r="B518" s="1" t="str">
        <f>VLOOKUP(E518,'[1]Directorate Lookup'!$A$2:$E$1259,4)</f>
        <v>Operations</v>
      </c>
      <c r="C518" s="1" t="str">
        <f>VLOOKUP(F518,'[1]Subj Lookup'!$A$5:$C$343,2)</f>
        <v>Supplies &amp; Services</v>
      </c>
      <c r="D518" s="1" t="str">
        <f>VLOOKUP(F518,'[1]Subj Lookup'!$A$5:$C$343,3)</f>
        <v>Park &amp; sport facility materials</v>
      </c>
      <c r="E518" s="15" t="s">
        <v>6</v>
      </c>
      <c r="F518" s="15" t="s">
        <v>302</v>
      </c>
      <c r="G518" s="15" t="s">
        <v>428</v>
      </c>
      <c r="H518" s="16">
        <v>4</v>
      </c>
      <c r="I518" s="17">
        <v>130.98</v>
      </c>
    </row>
    <row r="519" spans="1:9" ht="15">
      <c r="A519" s="1" t="str">
        <f>VLOOKUP(E519,'[1]Directorate Lookup'!$A$2:$D$1259,3)</f>
        <v>Place</v>
      </c>
      <c r="B519" s="1" t="str">
        <f>VLOOKUP(E519,'[1]Directorate Lookup'!$A$2:$E$1259,4)</f>
        <v>Operations</v>
      </c>
      <c r="C519" s="1" t="str">
        <f>VLOOKUP(F519,'[1]Subj Lookup'!$A$5:$C$343,2)</f>
        <v>Supplies &amp; Services</v>
      </c>
      <c r="D519" s="1" t="str">
        <f>VLOOKUP(F519,'[1]Subj Lookup'!$A$5:$C$343,3)</f>
        <v>Protective Clothing</v>
      </c>
      <c r="E519" s="15" t="s">
        <v>6</v>
      </c>
      <c r="F519" s="15" t="s">
        <v>97</v>
      </c>
      <c r="G519" s="15" t="s">
        <v>108</v>
      </c>
      <c r="H519" s="16">
        <v>6</v>
      </c>
      <c r="I519" s="17">
        <v>136.16</v>
      </c>
    </row>
    <row r="520" spans="1:9" ht="15">
      <c r="A520" s="1" t="str">
        <f>VLOOKUP(E520,'[1]Directorate Lookup'!$A$2:$D$1259,3)</f>
        <v>Place</v>
      </c>
      <c r="B520" s="1" t="str">
        <f>VLOOKUP(E520,'[1]Directorate Lookup'!$A$2:$E$1259,4)</f>
        <v>Operations</v>
      </c>
      <c r="C520" s="1" t="str">
        <f>VLOOKUP(F520,'[1]Subj Lookup'!$A$5:$C$343,2)</f>
        <v>Supplies &amp; Services</v>
      </c>
      <c r="D520" s="1" t="str">
        <f>VLOOKUP(F520,'[1]Subj Lookup'!$A$5:$C$343,3)</f>
        <v>Purchase of Tools or Equipment</v>
      </c>
      <c r="E520" s="15" t="s">
        <v>6</v>
      </c>
      <c r="F520" s="15" t="s">
        <v>79</v>
      </c>
      <c r="G520" s="15" t="s">
        <v>235</v>
      </c>
      <c r="H520" s="16">
        <v>4</v>
      </c>
      <c r="I520" s="17">
        <v>136.73</v>
      </c>
    </row>
    <row r="521" spans="1:9" ht="15">
      <c r="A521" s="1" t="str">
        <f>VLOOKUP(E521,'[1]Directorate Lookup'!$A$2:$D$1259,3)</f>
        <v>Place</v>
      </c>
      <c r="B521" s="1" t="str">
        <f>VLOOKUP(E521,'[1]Directorate Lookup'!$A$2:$E$1259,4)</f>
        <v>Operations</v>
      </c>
      <c r="C521" s="1" t="str">
        <f>VLOOKUP(F521,'[1]Subj Lookup'!$A$5:$C$343,2)</f>
        <v>Supplies &amp; Services</v>
      </c>
      <c r="D521" s="1" t="str">
        <f>VLOOKUP(F521,'[1]Subj Lookup'!$A$5:$C$343,3)</f>
        <v>Mowers &amp; Trucks - Repair/Mtce</v>
      </c>
      <c r="E521" s="15" t="s">
        <v>6</v>
      </c>
      <c r="F521" s="15" t="s">
        <v>91</v>
      </c>
      <c r="G521" s="15" t="s">
        <v>136</v>
      </c>
      <c r="H521" s="16">
        <v>5</v>
      </c>
      <c r="I521" s="17">
        <v>139.61</v>
      </c>
    </row>
    <row r="522" spans="1:9" ht="15">
      <c r="A522" s="1" t="str">
        <f>VLOOKUP(E522,'[1]Directorate Lookup'!$A$2:$D$1259,3)</f>
        <v>Place</v>
      </c>
      <c r="B522" s="1" t="str">
        <f>VLOOKUP(E522,'[1]Directorate Lookup'!$A$2:$E$1259,4)</f>
        <v>Operations</v>
      </c>
      <c r="C522" s="1" t="str">
        <f>VLOOKUP(F522,'[1]Subj Lookup'!$A$5:$C$343,2)</f>
        <v>Supplies &amp; Services</v>
      </c>
      <c r="D522" s="1" t="str">
        <f>VLOOKUP(F522,'[1]Subj Lookup'!$A$5:$C$343,3)</f>
        <v>Purchase of Tools or Equipment</v>
      </c>
      <c r="E522" s="15" t="s">
        <v>6</v>
      </c>
      <c r="F522" s="15" t="s">
        <v>79</v>
      </c>
      <c r="G522" s="15" t="s">
        <v>136</v>
      </c>
      <c r="H522" s="16">
        <v>4</v>
      </c>
      <c r="I522" s="17">
        <v>145.54</v>
      </c>
    </row>
    <row r="523" spans="1:9" ht="15">
      <c r="A523" s="1" t="str">
        <f>VLOOKUP(E523,'[1]Directorate Lookup'!$A$2:$D$1259,3)</f>
        <v>Place</v>
      </c>
      <c r="B523" s="1" t="str">
        <f>VLOOKUP(E523,'[1]Directorate Lookup'!$A$2:$E$1259,4)</f>
        <v>Operations</v>
      </c>
      <c r="C523" s="1" t="str">
        <f>VLOOKUP(F523,'[1]Subj Lookup'!$A$5:$C$343,2)</f>
        <v>Supplies &amp; Services</v>
      </c>
      <c r="D523" s="1" t="str">
        <f>VLOOKUP(F523,'[1]Subj Lookup'!$A$5:$C$343,3)</f>
        <v>Purchase of Tools or Equipment</v>
      </c>
      <c r="E523" s="15" t="s">
        <v>6</v>
      </c>
      <c r="F523" s="15" t="s">
        <v>79</v>
      </c>
      <c r="G523" s="15" t="s">
        <v>58</v>
      </c>
      <c r="H523" s="16">
        <v>5</v>
      </c>
      <c r="I523" s="17">
        <v>147.6</v>
      </c>
    </row>
    <row r="524" spans="1:9" ht="15">
      <c r="A524" s="1" t="str">
        <f>VLOOKUP(E524,'[1]Directorate Lookup'!$A$2:$D$1259,3)</f>
        <v>Place</v>
      </c>
      <c r="B524" s="1" t="str">
        <f>VLOOKUP(E524,'[1]Directorate Lookup'!$A$2:$E$1259,4)</f>
        <v>Operations</v>
      </c>
      <c r="C524" s="1" t="str">
        <f>VLOOKUP(F524,'[1]Subj Lookup'!$A$5:$C$343,2)</f>
        <v>Supplies &amp; Services</v>
      </c>
      <c r="D524" s="1" t="str">
        <f>VLOOKUP(F524,'[1]Subj Lookup'!$A$5:$C$343,3)</f>
        <v>Mowers &amp; Trucks - Repair/Mtce</v>
      </c>
      <c r="E524" s="15" t="s">
        <v>6</v>
      </c>
      <c r="F524" s="15" t="s">
        <v>91</v>
      </c>
      <c r="G524" s="15" t="s">
        <v>136</v>
      </c>
      <c r="H524" s="16">
        <v>4</v>
      </c>
      <c r="I524" s="17">
        <v>167.2</v>
      </c>
    </row>
    <row r="525" spans="1:9" ht="15">
      <c r="A525" s="1" t="str">
        <f>VLOOKUP(E525,'[1]Directorate Lookup'!$A$2:$D$1259,3)</f>
        <v>Place</v>
      </c>
      <c r="B525" s="1" t="str">
        <f>VLOOKUP(E525,'[1]Directorate Lookup'!$A$2:$E$1259,4)</f>
        <v>Operations</v>
      </c>
      <c r="C525" s="1" t="str">
        <f>VLOOKUP(F525,'[1]Subj Lookup'!$A$5:$C$343,2)</f>
        <v>Supplies &amp; Services</v>
      </c>
      <c r="D525" s="1" t="str">
        <f>VLOOKUP(F525,'[1]Subj Lookup'!$A$5:$C$343,3)</f>
        <v>Mowers &amp; Trucks - Repair/Mtce</v>
      </c>
      <c r="E525" s="15" t="s">
        <v>6</v>
      </c>
      <c r="F525" s="15" t="s">
        <v>91</v>
      </c>
      <c r="G525" s="15" t="s">
        <v>502</v>
      </c>
      <c r="H525" s="16">
        <v>4</v>
      </c>
      <c r="I525" s="17">
        <v>169.36</v>
      </c>
    </row>
    <row r="526" spans="1:9" ht="15">
      <c r="A526" s="1" t="str">
        <f>VLOOKUP(E526,'[1]Directorate Lookup'!$A$2:$D$1259,3)</f>
        <v>Place</v>
      </c>
      <c r="B526" s="1" t="str">
        <f>VLOOKUP(E526,'[1]Directorate Lookup'!$A$2:$E$1259,4)</f>
        <v>Operations</v>
      </c>
      <c r="C526" s="1" t="str">
        <f>VLOOKUP(F526,'[1]Subj Lookup'!$A$5:$C$343,2)</f>
        <v>Supplies &amp; Services</v>
      </c>
      <c r="D526" s="1" t="str">
        <f>VLOOKUP(F526,'[1]Subj Lookup'!$A$5:$C$343,3)</f>
        <v>Park &amp; sport facility materials</v>
      </c>
      <c r="E526" s="15" t="s">
        <v>6</v>
      </c>
      <c r="F526" s="15" t="s">
        <v>302</v>
      </c>
      <c r="G526" s="15" t="s">
        <v>568</v>
      </c>
      <c r="H526" s="16">
        <v>5</v>
      </c>
      <c r="I526" s="17">
        <v>174.33</v>
      </c>
    </row>
    <row r="527" spans="1:9" ht="15">
      <c r="A527" s="1" t="str">
        <f>VLOOKUP(E527,'[1]Directorate Lookup'!$A$2:$D$1259,3)</f>
        <v>Place</v>
      </c>
      <c r="B527" s="1" t="str">
        <f>VLOOKUP(E527,'[1]Directorate Lookup'!$A$2:$E$1259,4)</f>
        <v>Operations</v>
      </c>
      <c r="C527" s="1" t="str">
        <f>VLOOKUP(F527,'[1]Subj Lookup'!$A$5:$C$343,2)</f>
        <v>Supplies &amp; Services</v>
      </c>
      <c r="D527" s="1" t="str">
        <f>VLOOKUP(F527,'[1]Subj Lookup'!$A$5:$C$343,3)</f>
        <v>Other Private Contractors</v>
      </c>
      <c r="E527" s="15" t="s">
        <v>6</v>
      </c>
      <c r="F527" s="15" t="s">
        <v>67</v>
      </c>
      <c r="G527" s="15" t="s">
        <v>467</v>
      </c>
      <c r="H527" s="16">
        <v>4</v>
      </c>
      <c r="I527" s="17">
        <v>180</v>
      </c>
    </row>
    <row r="528" spans="1:9" ht="15">
      <c r="A528" s="1" t="str">
        <f>VLOOKUP(E528,'[1]Directorate Lookup'!$A$2:$D$1259,3)</f>
        <v>Place</v>
      </c>
      <c r="B528" s="1" t="str">
        <f>VLOOKUP(E528,'[1]Directorate Lookup'!$A$2:$E$1259,4)</f>
        <v>Operations</v>
      </c>
      <c r="C528" s="1" t="str">
        <f>VLOOKUP(F528,'[1]Subj Lookup'!$A$5:$C$343,2)</f>
        <v>Supplies &amp; Services</v>
      </c>
      <c r="D528" s="1" t="str">
        <f>VLOOKUP(F528,'[1]Subj Lookup'!$A$5:$C$343,3)</f>
        <v>Playground Equipment Maintnce</v>
      </c>
      <c r="E528" s="15" t="s">
        <v>6</v>
      </c>
      <c r="F528" s="15" t="s">
        <v>148</v>
      </c>
      <c r="G528" s="15" t="s">
        <v>573</v>
      </c>
      <c r="H528" s="16">
        <v>5</v>
      </c>
      <c r="I528" s="17">
        <v>189.12</v>
      </c>
    </row>
    <row r="529" spans="1:9" ht="15">
      <c r="A529" s="1" t="str">
        <f>VLOOKUP(E529,'[1]Directorate Lookup'!$A$2:$D$1259,3)</f>
        <v>Place</v>
      </c>
      <c r="B529" s="1" t="str">
        <f>VLOOKUP(E529,'[1]Directorate Lookup'!$A$2:$E$1259,4)</f>
        <v>Operations</v>
      </c>
      <c r="C529" s="1" t="str">
        <f>VLOOKUP(F529,'[1]Subj Lookup'!$A$5:$C$343,2)</f>
        <v>Supplies &amp; Services</v>
      </c>
      <c r="D529" s="1" t="str">
        <f>VLOOKUP(F529,'[1]Subj Lookup'!$A$5:$C$343,3)</f>
        <v>Mowers &amp; Trucks - Repair/Mtce</v>
      </c>
      <c r="E529" s="15" t="s">
        <v>6</v>
      </c>
      <c r="F529" s="15" t="s">
        <v>91</v>
      </c>
      <c r="G529" s="15" t="s">
        <v>495</v>
      </c>
      <c r="H529" s="16">
        <v>4</v>
      </c>
      <c r="I529" s="17">
        <v>190.86</v>
      </c>
    </row>
    <row r="530" spans="1:9" ht="15" customHeight="1">
      <c r="A530" s="1" t="str">
        <f>VLOOKUP(E530,'[1]Directorate Lookup'!$A$2:$D$1259,3)</f>
        <v>Place</v>
      </c>
      <c r="B530" s="1" t="str">
        <f>VLOOKUP(E530,'[1]Directorate Lookup'!$A$2:$E$1259,4)</f>
        <v>Operations</v>
      </c>
      <c r="C530" s="1" t="str">
        <f>VLOOKUP(F530,'[1]Subj Lookup'!$A$5:$C$343,2)</f>
        <v>Supplies &amp; Services</v>
      </c>
      <c r="D530" s="1" t="str">
        <f>VLOOKUP(F530,'[1]Subj Lookup'!$A$5:$C$343,3)</f>
        <v>Mowers &amp; Trucks - Repair/Mtce</v>
      </c>
      <c r="E530" s="15" t="s">
        <v>6</v>
      </c>
      <c r="F530" s="15" t="s">
        <v>91</v>
      </c>
      <c r="G530" s="15" t="s">
        <v>574</v>
      </c>
      <c r="H530" s="16">
        <v>6</v>
      </c>
      <c r="I530" s="17">
        <v>193.55</v>
      </c>
    </row>
    <row r="531" spans="1:9" ht="15">
      <c r="A531" s="1" t="str">
        <f>VLOOKUP(E531,'[1]Directorate Lookup'!$A$2:$D$1259,3)</f>
        <v>Place</v>
      </c>
      <c r="B531" s="1" t="str">
        <f>VLOOKUP(E531,'[1]Directorate Lookup'!$A$2:$E$1259,4)</f>
        <v>Operations</v>
      </c>
      <c r="C531" s="1" t="str">
        <f>VLOOKUP(F531,'[1]Subj Lookup'!$A$5:$C$343,2)</f>
        <v>Supplies &amp; Services</v>
      </c>
      <c r="D531" s="1" t="str">
        <f>VLOOKUP(F531,'[1]Subj Lookup'!$A$5:$C$343,3)</f>
        <v>Materials - Walls &amp; Fences</v>
      </c>
      <c r="E531" s="15" t="s">
        <v>6</v>
      </c>
      <c r="F531" s="15" t="s">
        <v>526</v>
      </c>
      <c r="G531" s="15" t="s">
        <v>39</v>
      </c>
      <c r="H531" s="16">
        <v>6</v>
      </c>
      <c r="I531" s="17">
        <v>200</v>
      </c>
    </row>
    <row r="532" spans="1:9" ht="15">
      <c r="A532" s="1" t="str">
        <f>VLOOKUP(E532,'[1]Directorate Lookup'!$A$2:$D$1259,3)</f>
        <v>Place</v>
      </c>
      <c r="B532" s="1" t="str">
        <f>VLOOKUP(E532,'[1]Directorate Lookup'!$A$2:$E$1259,4)</f>
        <v>Operations</v>
      </c>
      <c r="C532" s="1" t="str">
        <f>VLOOKUP(F532,'[1]Subj Lookup'!$A$5:$C$343,2)</f>
        <v>Supplies &amp; Services</v>
      </c>
      <c r="D532" s="1" t="str">
        <f>VLOOKUP(F532,'[1]Subj Lookup'!$A$5:$C$343,3)</f>
        <v>Mowers &amp; Trucks - Repair/Mtce</v>
      </c>
      <c r="E532" s="15" t="s">
        <v>6</v>
      </c>
      <c r="F532" s="15" t="s">
        <v>91</v>
      </c>
      <c r="G532" s="15" t="s">
        <v>503</v>
      </c>
      <c r="H532" s="16">
        <v>6</v>
      </c>
      <c r="I532" s="17">
        <v>200.16</v>
      </c>
    </row>
    <row r="533" spans="1:9" ht="15" customHeight="1">
      <c r="A533" s="1" t="str">
        <f>VLOOKUP(E533,'[1]Directorate Lookup'!$A$2:$D$1259,3)</f>
        <v>Place</v>
      </c>
      <c r="B533" s="1" t="str">
        <f>VLOOKUP(E533,'[1]Directorate Lookup'!$A$2:$E$1259,4)</f>
        <v>Operations</v>
      </c>
      <c r="C533" s="1" t="str">
        <f>VLOOKUP(F533,'[1]Subj Lookup'!$A$5:$C$343,2)</f>
        <v>Supplies &amp; Services</v>
      </c>
      <c r="D533" s="1" t="str">
        <f>VLOOKUP(F533,'[1]Subj Lookup'!$A$5:$C$343,3)</f>
        <v>Mowers &amp; Trucks - Repair/Mtce</v>
      </c>
      <c r="E533" s="15" t="s">
        <v>6</v>
      </c>
      <c r="F533" s="15" t="s">
        <v>91</v>
      </c>
      <c r="G533" s="15" t="s">
        <v>136</v>
      </c>
      <c r="H533" s="16">
        <v>5</v>
      </c>
      <c r="I533" s="17">
        <v>202.56</v>
      </c>
    </row>
    <row r="534" spans="1:9" ht="15">
      <c r="A534" s="1" t="str">
        <f>VLOOKUP(E534,'[1]Directorate Lookup'!$A$2:$D$1259,3)</f>
        <v>Place</v>
      </c>
      <c r="B534" s="1" t="str">
        <f>VLOOKUP(E534,'[1]Directorate Lookup'!$A$2:$E$1259,4)</f>
        <v>Operations</v>
      </c>
      <c r="C534" s="1" t="str">
        <f>VLOOKUP(F534,'[1]Subj Lookup'!$A$5:$C$343,2)</f>
        <v>Supplies &amp; Services</v>
      </c>
      <c r="D534" s="1" t="str">
        <f>VLOOKUP(F534,'[1]Subj Lookup'!$A$5:$C$343,3)</f>
        <v>External Contractors</v>
      </c>
      <c r="E534" s="15" t="s">
        <v>465</v>
      </c>
      <c r="F534" s="15" t="s">
        <v>424</v>
      </c>
      <c r="G534" s="15" t="s">
        <v>39</v>
      </c>
      <c r="H534" s="16">
        <v>6</v>
      </c>
      <c r="I534" s="17">
        <v>210</v>
      </c>
    </row>
    <row r="535" spans="1:9" ht="15">
      <c r="A535" s="1" t="str">
        <f>VLOOKUP(E535,'[1]Directorate Lookup'!$A$2:$D$1259,3)</f>
        <v>Place</v>
      </c>
      <c r="B535" s="1" t="str">
        <f>VLOOKUP(E535,'[1]Directorate Lookup'!$A$2:$E$1259,4)</f>
        <v>Operations</v>
      </c>
      <c r="C535" s="1" t="str">
        <f>VLOOKUP(F535,'[1]Subj Lookup'!$A$5:$C$343,2)</f>
        <v>Supplies &amp; Services</v>
      </c>
      <c r="D535" s="1" t="str">
        <f>VLOOKUP(F535,'[1]Subj Lookup'!$A$5:$C$343,3)</f>
        <v>Protective Clothing</v>
      </c>
      <c r="E535" s="15" t="s">
        <v>6</v>
      </c>
      <c r="F535" s="15" t="s">
        <v>97</v>
      </c>
      <c r="G535" s="15" t="s">
        <v>108</v>
      </c>
      <c r="H535" s="16">
        <v>5</v>
      </c>
      <c r="I535" s="17">
        <v>270.91</v>
      </c>
    </row>
    <row r="536" spans="1:9" ht="15">
      <c r="A536" s="1" t="str">
        <f>VLOOKUP(E536,'[1]Directorate Lookup'!$A$2:$D$1259,3)</f>
        <v>Place</v>
      </c>
      <c r="B536" s="1" t="str">
        <f>VLOOKUP(E536,'[1]Directorate Lookup'!$A$2:$E$1259,4)</f>
        <v>Operations</v>
      </c>
      <c r="C536" s="1" t="str">
        <f>VLOOKUP(F536,'[1]Subj Lookup'!$A$5:$C$343,2)</f>
        <v>Supplies &amp; Services</v>
      </c>
      <c r="D536" s="1" t="str">
        <f>VLOOKUP(F536,'[1]Subj Lookup'!$A$5:$C$343,3)</f>
        <v>Mowers &amp; Trucks - Repair/Mtce</v>
      </c>
      <c r="E536" s="15" t="s">
        <v>6</v>
      </c>
      <c r="F536" s="15" t="s">
        <v>91</v>
      </c>
      <c r="G536" s="15" t="s">
        <v>136</v>
      </c>
      <c r="H536" s="16">
        <v>6</v>
      </c>
      <c r="I536" s="17">
        <v>272.67</v>
      </c>
    </row>
    <row r="537" spans="1:9" ht="15">
      <c r="A537" s="1" t="str">
        <f>VLOOKUP(E537,'[1]Directorate Lookup'!$A$2:$D$1259,3)</f>
        <v>Place</v>
      </c>
      <c r="B537" s="1" t="str">
        <f>VLOOKUP(E537,'[1]Directorate Lookup'!$A$2:$E$1259,4)</f>
        <v>Operations</v>
      </c>
      <c r="C537" s="1" t="str">
        <f>VLOOKUP(F537,'[1]Subj Lookup'!$A$5:$C$343,2)</f>
        <v>Supplies &amp; Services</v>
      </c>
      <c r="D537" s="1" t="str">
        <f>VLOOKUP(F537,'[1]Subj Lookup'!$A$5:$C$343,3)</f>
        <v>Mowers &amp; Trucks - Repair/Mtce</v>
      </c>
      <c r="E537" s="15" t="s">
        <v>6</v>
      </c>
      <c r="F537" s="15" t="s">
        <v>91</v>
      </c>
      <c r="G537" s="15" t="s">
        <v>495</v>
      </c>
      <c r="H537" s="16">
        <v>5</v>
      </c>
      <c r="I537" s="17">
        <v>278.69</v>
      </c>
    </row>
    <row r="538" spans="1:9" ht="15">
      <c r="A538" s="1" t="str">
        <f>VLOOKUP(E538,'[1]Directorate Lookup'!$A$2:$D$1259,3)</f>
        <v>Place</v>
      </c>
      <c r="B538" s="1" t="str">
        <f>VLOOKUP(E538,'[1]Directorate Lookup'!$A$2:$E$1259,4)</f>
        <v>Operations</v>
      </c>
      <c r="C538" s="1" t="str">
        <f>VLOOKUP(F538,'[1]Subj Lookup'!$A$5:$C$343,2)</f>
        <v>Supplies &amp; Services</v>
      </c>
      <c r="D538" s="1" t="str">
        <f>VLOOKUP(F538,'[1]Subj Lookup'!$A$5:$C$343,3)</f>
        <v>Purchase of Tools or Equipment</v>
      </c>
      <c r="E538" s="15" t="s">
        <v>6</v>
      </c>
      <c r="F538" s="15" t="s">
        <v>79</v>
      </c>
      <c r="G538" s="15" t="s">
        <v>108</v>
      </c>
      <c r="H538" s="16">
        <v>4</v>
      </c>
      <c r="I538" s="17">
        <v>280</v>
      </c>
    </row>
    <row r="539" spans="1:9" ht="15">
      <c r="A539" s="1" t="str">
        <f>VLOOKUP(E539,'[1]Directorate Lookup'!$A$2:$D$1259,3)</f>
        <v>Place</v>
      </c>
      <c r="B539" s="1" t="str">
        <f>VLOOKUP(E539,'[1]Directorate Lookup'!$A$2:$E$1259,4)</f>
        <v>Operations</v>
      </c>
      <c r="C539" s="1" t="str">
        <f>VLOOKUP(F539,'[1]Subj Lookup'!$A$5:$C$343,2)</f>
        <v>Supplies &amp; Services</v>
      </c>
      <c r="D539" s="1" t="str">
        <f>VLOOKUP(F539,'[1]Subj Lookup'!$A$5:$C$343,3)</f>
        <v>Purchase of Tools or Equipment</v>
      </c>
      <c r="E539" s="15" t="s">
        <v>6</v>
      </c>
      <c r="F539" s="15" t="s">
        <v>79</v>
      </c>
      <c r="G539" s="15" t="s">
        <v>517</v>
      </c>
      <c r="H539" s="16">
        <v>4</v>
      </c>
      <c r="I539" s="17">
        <v>290.18</v>
      </c>
    </row>
    <row r="540" spans="1:9" ht="15">
      <c r="A540" s="1" t="str">
        <f>VLOOKUP(E540,'[1]Directorate Lookup'!$A$2:$D$1259,3)</f>
        <v>Place</v>
      </c>
      <c r="B540" s="1" t="str">
        <f>VLOOKUP(E540,'[1]Directorate Lookup'!$A$2:$E$1259,4)</f>
        <v>Operations</v>
      </c>
      <c r="C540" s="1" t="str">
        <f>VLOOKUP(F540,'[1]Subj Lookup'!$A$5:$C$343,2)</f>
        <v>Premises</v>
      </c>
      <c r="D540" s="1" t="str">
        <f>VLOOKUP(F540,'[1]Subj Lookup'!$A$5:$C$343,3)</f>
        <v>General Repairs</v>
      </c>
      <c r="E540" s="15" t="s">
        <v>6</v>
      </c>
      <c r="F540" s="15" t="s">
        <v>76</v>
      </c>
      <c r="G540" s="15" t="s">
        <v>39</v>
      </c>
      <c r="H540" s="16">
        <v>6</v>
      </c>
      <c r="I540" s="17">
        <v>300</v>
      </c>
    </row>
    <row r="541" spans="1:9" ht="15">
      <c r="A541" s="1" t="str">
        <f>VLOOKUP(E541,'[1]Directorate Lookup'!$A$2:$D$1259,3)</f>
        <v>Place</v>
      </c>
      <c r="B541" s="1" t="str">
        <f>VLOOKUP(E541,'[1]Directorate Lookup'!$A$2:$E$1259,4)</f>
        <v>Operations</v>
      </c>
      <c r="C541" s="1" t="str">
        <f>VLOOKUP(F541,'[1]Subj Lookup'!$A$5:$C$343,2)</f>
        <v>Supplies &amp; Services</v>
      </c>
      <c r="D541" s="1" t="str">
        <f>VLOOKUP(F541,'[1]Subj Lookup'!$A$5:$C$343,3)</f>
        <v>Purchase of Tools or Equipment</v>
      </c>
      <c r="E541" s="15" t="s">
        <v>6</v>
      </c>
      <c r="F541" s="15" t="s">
        <v>79</v>
      </c>
      <c r="G541" s="15" t="s">
        <v>471</v>
      </c>
      <c r="H541" s="16">
        <v>5</v>
      </c>
      <c r="I541" s="17">
        <v>306.8</v>
      </c>
    </row>
    <row r="542" spans="1:9" ht="15">
      <c r="A542" s="1" t="str">
        <f>VLOOKUP(E542,'[1]Directorate Lookup'!$A$2:$D$1259,3)</f>
        <v>Place</v>
      </c>
      <c r="B542" s="1" t="str">
        <f>VLOOKUP(E542,'[1]Directorate Lookup'!$A$2:$E$1259,4)</f>
        <v>Operations</v>
      </c>
      <c r="C542" s="1" t="str">
        <f>VLOOKUP(F542,'[1]Subj Lookup'!$A$5:$C$343,2)</f>
        <v>Supplies &amp; Services</v>
      </c>
      <c r="D542" s="1" t="str">
        <f>VLOOKUP(F542,'[1]Subj Lookup'!$A$5:$C$343,3)</f>
        <v>Protective Clothing</v>
      </c>
      <c r="E542" s="15" t="s">
        <v>6</v>
      </c>
      <c r="F542" s="15" t="s">
        <v>97</v>
      </c>
      <c r="G542" s="15" t="s">
        <v>108</v>
      </c>
      <c r="H542" s="16">
        <v>6</v>
      </c>
      <c r="I542" s="17">
        <v>323.7</v>
      </c>
    </row>
    <row r="543" spans="1:9" ht="15">
      <c r="A543" s="1" t="str">
        <f>VLOOKUP(E543,'[1]Directorate Lookup'!$A$2:$D$1259,3)</f>
        <v>Place</v>
      </c>
      <c r="B543" s="1" t="str">
        <f>VLOOKUP(E543,'[1]Directorate Lookup'!$A$2:$E$1259,4)</f>
        <v>Operations</v>
      </c>
      <c r="C543" s="1" t="str">
        <f>VLOOKUP(F543,'[1]Subj Lookup'!$A$5:$C$343,2)</f>
        <v>Supplies &amp; Services</v>
      </c>
      <c r="D543" s="1" t="str">
        <f>VLOOKUP(F543,'[1]Subj Lookup'!$A$5:$C$343,3)</f>
        <v>Protective Clothing</v>
      </c>
      <c r="E543" s="15" t="s">
        <v>6</v>
      </c>
      <c r="F543" s="15" t="s">
        <v>97</v>
      </c>
      <c r="G543" s="15" t="s">
        <v>108</v>
      </c>
      <c r="H543" s="16">
        <v>4</v>
      </c>
      <c r="I543" s="17">
        <v>327.02</v>
      </c>
    </row>
    <row r="544" spans="1:9" ht="15">
      <c r="A544" s="1" t="str">
        <f>VLOOKUP(E544,'[1]Directorate Lookup'!$A$2:$D$1259,3)</f>
        <v>Place</v>
      </c>
      <c r="B544" s="1" t="str">
        <f>VLOOKUP(E544,'[1]Directorate Lookup'!$A$2:$E$1259,4)</f>
        <v>Operations</v>
      </c>
      <c r="C544" s="1" t="str">
        <f>VLOOKUP(F544,'[1]Subj Lookup'!$A$5:$C$343,2)</f>
        <v>Supplies &amp; Services</v>
      </c>
      <c r="D544" s="1" t="str">
        <f>VLOOKUP(F544,'[1]Subj Lookup'!$A$5:$C$343,3)</f>
        <v>Mowers &amp; Trucks - Repair/Mtce</v>
      </c>
      <c r="E544" s="15" t="s">
        <v>6</v>
      </c>
      <c r="F544" s="15" t="s">
        <v>91</v>
      </c>
      <c r="G544" s="15" t="s">
        <v>495</v>
      </c>
      <c r="H544" s="16">
        <v>5</v>
      </c>
      <c r="I544" s="17">
        <v>351.51</v>
      </c>
    </row>
    <row r="545" spans="1:9" ht="15" customHeight="1">
      <c r="A545" s="1" t="str">
        <f>VLOOKUP(E545,'[1]Directorate Lookup'!$A$2:$D$1259,3)</f>
        <v>Place</v>
      </c>
      <c r="B545" s="1" t="str">
        <f>VLOOKUP(E545,'[1]Directorate Lookup'!$A$2:$E$1259,4)</f>
        <v>Operations</v>
      </c>
      <c r="C545" s="1" t="str">
        <f>VLOOKUP(F545,'[1]Subj Lookup'!$A$5:$C$343,2)</f>
        <v>Supplies &amp; Services</v>
      </c>
      <c r="D545" s="1" t="str">
        <f>VLOOKUP(F545,'[1]Subj Lookup'!$A$5:$C$343,3)</f>
        <v>Miscellaneous Insurances</v>
      </c>
      <c r="E545" s="15" t="s">
        <v>6</v>
      </c>
      <c r="F545" s="15" t="s">
        <v>407</v>
      </c>
      <c r="G545" s="15" t="s">
        <v>39</v>
      </c>
      <c r="H545" s="16">
        <v>5</v>
      </c>
      <c r="I545" s="17">
        <v>391</v>
      </c>
    </row>
    <row r="546" spans="1:9" ht="15">
      <c r="A546" s="1" t="str">
        <f>VLOOKUP(E546,'[1]Directorate Lookup'!$A$2:$D$1259,3)</f>
        <v>Place</v>
      </c>
      <c r="B546" s="1" t="str">
        <f>VLOOKUP(E546,'[1]Directorate Lookup'!$A$2:$E$1259,4)</f>
        <v>Operations</v>
      </c>
      <c r="C546" s="1" t="str">
        <f>VLOOKUP(F546,'[1]Subj Lookup'!$A$5:$C$343,2)</f>
        <v>Employees</v>
      </c>
      <c r="D546" s="1" t="str">
        <f>VLOOKUP(F546,'[1]Subj Lookup'!$A$5:$C$343,3)</f>
        <v>Agency Staff - Vacancy cover</v>
      </c>
      <c r="E546" s="15" t="s">
        <v>465</v>
      </c>
      <c r="F546" s="15" t="s">
        <v>211</v>
      </c>
      <c r="G546" s="15" t="s">
        <v>116</v>
      </c>
      <c r="H546" s="16">
        <v>6</v>
      </c>
      <c r="I546" s="17">
        <v>417.28</v>
      </c>
    </row>
    <row r="547" spans="1:9" ht="15">
      <c r="A547" s="1" t="str">
        <f>VLOOKUP(E547,'[1]Directorate Lookup'!$A$2:$D$1259,3)</f>
        <v>Place</v>
      </c>
      <c r="B547" s="1" t="str">
        <f>VLOOKUP(E547,'[1]Directorate Lookup'!$A$2:$E$1259,4)</f>
        <v>Operations</v>
      </c>
      <c r="C547" s="1" t="str">
        <f>VLOOKUP(F547,'[1]Subj Lookup'!$A$5:$C$343,2)</f>
        <v>Supplies &amp; Services</v>
      </c>
      <c r="D547" s="1" t="str">
        <f>VLOOKUP(F547,'[1]Subj Lookup'!$A$5:$C$343,3)</f>
        <v>Purchase of Tools or Equipment</v>
      </c>
      <c r="E547" s="15" t="s">
        <v>6</v>
      </c>
      <c r="F547" s="15" t="s">
        <v>79</v>
      </c>
      <c r="G547" s="15" t="s">
        <v>601</v>
      </c>
      <c r="H547" s="16">
        <v>4</v>
      </c>
      <c r="I547" s="17">
        <v>430</v>
      </c>
    </row>
    <row r="548" spans="1:9" ht="15">
      <c r="A548" s="1" t="str">
        <f>VLOOKUP(E548,'[1]Directorate Lookup'!$A$2:$D$1259,3)</f>
        <v>Place</v>
      </c>
      <c r="B548" s="1" t="str">
        <f>VLOOKUP(E548,'[1]Directorate Lookup'!$A$2:$E$1259,4)</f>
        <v>Operations</v>
      </c>
      <c r="C548" s="1" t="str">
        <f>VLOOKUP(F548,'[1]Subj Lookup'!$A$5:$C$343,2)</f>
        <v>Transport</v>
      </c>
      <c r="D548" s="1" t="str">
        <f>VLOOKUP(F548,'[1]Subj Lookup'!$A$5:$C$343,3)</f>
        <v>Hire of Vehicles &amp; Plant</v>
      </c>
      <c r="E548" s="15" t="s">
        <v>6</v>
      </c>
      <c r="F548" s="15" t="s">
        <v>89</v>
      </c>
      <c r="G548" s="15" t="s">
        <v>136</v>
      </c>
      <c r="H548" s="16">
        <v>4</v>
      </c>
      <c r="I548" s="17">
        <v>450</v>
      </c>
    </row>
    <row r="549" spans="1:9" ht="15">
      <c r="A549" s="1" t="str">
        <f>VLOOKUP(E549,'[1]Directorate Lookup'!$A$2:$D$1259,3)</f>
        <v>Place</v>
      </c>
      <c r="B549" s="1" t="str">
        <f>VLOOKUP(E549,'[1]Directorate Lookup'!$A$2:$E$1259,4)</f>
        <v>Operations</v>
      </c>
      <c r="C549" s="1" t="str">
        <f>VLOOKUP(F549,'[1]Subj Lookup'!$A$5:$C$343,2)</f>
        <v>Supplies &amp; Services</v>
      </c>
      <c r="D549" s="1" t="str">
        <f>VLOOKUP(F549,'[1]Subj Lookup'!$A$5:$C$343,3)</f>
        <v>Miscellaneous Insurances</v>
      </c>
      <c r="E549" s="15" t="s">
        <v>6</v>
      </c>
      <c r="F549" s="15" t="s">
        <v>407</v>
      </c>
      <c r="G549" s="15" t="s">
        <v>39</v>
      </c>
      <c r="H549" s="16">
        <v>5</v>
      </c>
      <c r="I549" s="17">
        <v>452</v>
      </c>
    </row>
    <row r="550" spans="1:9" ht="15">
      <c r="A550" s="1" t="str">
        <f>VLOOKUP(E550,'[1]Directorate Lookup'!$A$2:$D$1259,3)</f>
        <v>Place</v>
      </c>
      <c r="B550" s="1" t="str">
        <f>VLOOKUP(E550,'[1]Directorate Lookup'!$A$2:$E$1259,4)</f>
        <v>Operations</v>
      </c>
      <c r="C550" s="1" t="str">
        <f>VLOOKUP(F550,'[1]Subj Lookup'!$A$5:$C$343,2)</f>
        <v>Supplies &amp; Services</v>
      </c>
      <c r="D550" s="1" t="str">
        <f>VLOOKUP(F550,'[1]Subj Lookup'!$A$5:$C$343,3)</f>
        <v>Mowers &amp; Trucks - Repair/Mtce</v>
      </c>
      <c r="E550" s="15" t="s">
        <v>6</v>
      </c>
      <c r="F550" s="15" t="s">
        <v>91</v>
      </c>
      <c r="G550" s="15" t="s">
        <v>627</v>
      </c>
      <c r="H550" s="16">
        <v>6</v>
      </c>
      <c r="I550" s="17">
        <v>599.57</v>
      </c>
    </row>
    <row r="551" spans="1:9" ht="15">
      <c r="A551" s="1" t="str">
        <f>VLOOKUP(E551,'[1]Directorate Lookup'!$A$2:$D$1259,3)</f>
        <v>Place</v>
      </c>
      <c r="B551" s="1" t="str">
        <f>VLOOKUP(E551,'[1]Directorate Lookup'!$A$2:$E$1259,4)</f>
        <v>Operations</v>
      </c>
      <c r="C551" s="1" t="str">
        <f>VLOOKUP(F551,'[1]Subj Lookup'!$A$5:$C$343,2)</f>
        <v>Supplies &amp; Services</v>
      </c>
      <c r="D551" s="1" t="str">
        <f>VLOOKUP(F551,'[1]Subj Lookup'!$A$5:$C$343,3)</f>
        <v>Purchase of Tools or Equipment</v>
      </c>
      <c r="E551" s="15" t="s">
        <v>6</v>
      </c>
      <c r="F551" s="15" t="s">
        <v>79</v>
      </c>
      <c r="G551" s="15" t="s">
        <v>517</v>
      </c>
      <c r="H551" s="16">
        <v>6</v>
      </c>
      <c r="I551" s="17">
        <v>628</v>
      </c>
    </row>
    <row r="552" spans="1:9" ht="15">
      <c r="A552" s="1" t="str">
        <f>VLOOKUP(E552,'[1]Directorate Lookup'!$A$2:$D$1259,3)</f>
        <v>Place</v>
      </c>
      <c r="B552" s="1" t="str">
        <f>VLOOKUP(E552,'[1]Directorate Lookup'!$A$2:$E$1259,4)</f>
        <v>Operations</v>
      </c>
      <c r="C552" s="1" t="str">
        <f>VLOOKUP(F552,'[1]Subj Lookup'!$A$5:$C$343,2)</f>
        <v>Transport</v>
      </c>
      <c r="D552" s="1" t="str">
        <f>VLOOKUP(F552,'[1]Subj Lookup'!$A$5:$C$343,3)</f>
        <v>Contractors- minor repairs</v>
      </c>
      <c r="E552" s="15" t="s">
        <v>6</v>
      </c>
      <c r="F552" s="15" t="s">
        <v>630</v>
      </c>
      <c r="G552" s="15" t="s">
        <v>631</v>
      </c>
      <c r="H552" s="16">
        <v>5</v>
      </c>
      <c r="I552" s="17">
        <v>637.33</v>
      </c>
    </row>
    <row r="553" spans="1:9" ht="15">
      <c r="A553" s="1" t="str">
        <f>VLOOKUP(E553,'[1]Directorate Lookup'!$A$2:$D$1259,3)</f>
        <v>Place</v>
      </c>
      <c r="B553" s="1" t="str">
        <f>VLOOKUP(E553,'[1]Directorate Lookup'!$A$2:$E$1259,4)</f>
        <v>Operations</v>
      </c>
      <c r="C553" s="1" t="str">
        <f>VLOOKUP(F553,'[1]Subj Lookup'!$A$5:$C$343,2)</f>
        <v>Supplies &amp; Services</v>
      </c>
      <c r="D553" s="1" t="str">
        <f>VLOOKUP(F553,'[1]Subj Lookup'!$A$5:$C$343,3)</f>
        <v>Purchase of Tools or Equipment</v>
      </c>
      <c r="E553" s="15" t="s">
        <v>6</v>
      </c>
      <c r="F553" s="15" t="s">
        <v>79</v>
      </c>
      <c r="G553" s="15" t="s">
        <v>471</v>
      </c>
      <c r="H553" s="16">
        <v>6</v>
      </c>
      <c r="I553" s="17">
        <v>666.51</v>
      </c>
    </row>
    <row r="554" spans="1:9" ht="15">
      <c r="A554" s="1" t="str">
        <f>VLOOKUP(E554,'[1]Directorate Lookup'!$A$2:$D$1259,3)</f>
        <v>Place</v>
      </c>
      <c r="B554" s="1" t="str">
        <f>VLOOKUP(E554,'[1]Directorate Lookup'!$A$2:$E$1259,4)</f>
        <v>Operations</v>
      </c>
      <c r="C554" s="1" t="str">
        <f>VLOOKUP(F554,'[1]Subj Lookup'!$A$5:$C$343,2)</f>
        <v>Supplies &amp; Services</v>
      </c>
      <c r="D554" s="1" t="str">
        <f>VLOOKUP(F554,'[1]Subj Lookup'!$A$5:$C$343,3)</f>
        <v>Trees, Seeds &amp; Plants</v>
      </c>
      <c r="E554" s="15" t="s">
        <v>6</v>
      </c>
      <c r="F554" s="15" t="s">
        <v>134</v>
      </c>
      <c r="G554" s="15" t="s">
        <v>436</v>
      </c>
      <c r="H554" s="16">
        <v>5</v>
      </c>
      <c r="I554" s="17">
        <v>688.21</v>
      </c>
    </row>
    <row r="555" spans="1:9" ht="15">
      <c r="A555" s="1" t="str">
        <f>VLOOKUP(E555,'[1]Directorate Lookup'!$A$2:$D$1259,3)</f>
        <v>Place</v>
      </c>
      <c r="B555" s="1" t="str">
        <f>VLOOKUP(E555,'[1]Directorate Lookup'!$A$2:$E$1259,4)</f>
        <v>Operations</v>
      </c>
      <c r="C555" s="1" t="str">
        <f>VLOOKUP(F555,'[1]Subj Lookup'!$A$5:$C$343,2)</f>
        <v>Supplies &amp; Services</v>
      </c>
      <c r="D555" s="1" t="str">
        <f>VLOOKUP(F555,'[1]Subj Lookup'!$A$5:$C$343,3)</f>
        <v>Mowers &amp; Trucks - Repair/Mtce</v>
      </c>
      <c r="E555" s="15" t="s">
        <v>6</v>
      </c>
      <c r="F555" s="15" t="s">
        <v>91</v>
      </c>
      <c r="G555" s="15" t="s">
        <v>503</v>
      </c>
      <c r="H555" s="16">
        <v>6</v>
      </c>
      <c r="I555" s="17">
        <v>760.75</v>
      </c>
    </row>
    <row r="556" spans="1:9" ht="15">
      <c r="A556" s="1" t="str">
        <f>VLOOKUP(E556,'[1]Directorate Lookup'!$A$2:$D$1259,3)</f>
        <v>Place</v>
      </c>
      <c r="B556" s="1" t="str">
        <f>VLOOKUP(E556,'[1]Directorate Lookup'!$A$2:$E$1259,4)</f>
        <v>Operations</v>
      </c>
      <c r="C556" s="1" t="str">
        <f>VLOOKUP(F556,'[1]Subj Lookup'!$A$5:$C$343,2)</f>
        <v>Supplies &amp; Services</v>
      </c>
      <c r="D556" s="1" t="str">
        <f>VLOOKUP(F556,'[1]Subj Lookup'!$A$5:$C$343,3)</f>
        <v>Mowers &amp; Trucks - Repair/Mtce</v>
      </c>
      <c r="E556" s="15" t="s">
        <v>6</v>
      </c>
      <c r="F556" s="15" t="s">
        <v>91</v>
      </c>
      <c r="G556" s="15" t="s">
        <v>136</v>
      </c>
      <c r="H556" s="16">
        <v>4</v>
      </c>
      <c r="I556" s="17">
        <v>779.48</v>
      </c>
    </row>
    <row r="557" spans="1:9" ht="15">
      <c r="A557" s="1" t="str">
        <f>VLOOKUP(E557,'[1]Directorate Lookup'!$A$2:$D$1259,3)</f>
        <v>Place</v>
      </c>
      <c r="B557" s="1" t="str">
        <f>VLOOKUP(E557,'[1]Directorate Lookup'!$A$2:$E$1259,4)</f>
        <v>Operations</v>
      </c>
      <c r="C557" s="1" t="str">
        <f>VLOOKUP(F557,'[1]Subj Lookup'!$A$5:$C$343,2)</f>
        <v>Employees</v>
      </c>
      <c r="D557" s="1" t="str">
        <f>VLOOKUP(F557,'[1]Subj Lookup'!$A$5:$C$343,3)</f>
        <v>Agency Staff - Vacancy cover</v>
      </c>
      <c r="E557" s="15" t="s">
        <v>465</v>
      </c>
      <c r="F557" s="15" t="s">
        <v>211</v>
      </c>
      <c r="G557" s="15" t="s">
        <v>116</v>
      </c>
      <c r="H557" s="16">
        <v>6</v>
      </c>
      <c r="I557" s="17">
        <v>899.76</v>
      </c>
    </row>
    <row r="558" spans="1:9" ht="15">
      <c r="A558" s="1" t="str">
        <f>VLOOKUP(E558,'[1]Directorate Lookup'!$A$2:$D$1259,3)</f>
        <v>Place</v>
      </c>
      <c r="B558" s="1" t="str">
        <f>VLOOKUP(E558,'[1]Directorate Lookup'!$A$2:$E$1259,4)</f>
        <v>Operations</v>
      </c>
      <c r="C558" s="1" t="str">
        <f>VLOOKUP(F558,'[1]Subj Lookup'!$A$5:$C$343,2)</f>
        <v>Supplies &amp; Services</v>
      </c>
      <c r="D558" s="1" t="str">
        <f>VLOOKUP(F558,'[1]Subj Lookup'!$A$5:$C$343,3)</f>
        <v>Mowers &amp; Trucks - Repair/Mtce</v>
      </c>
      <c r="E558" s="15" t="s">
        <v>6</v>
      </c>
      <c r="F558" s="15" t="s">
        <v>91</v>
      </c>
      <c r="G558" s="15" t="s">
        <v>627</v>
      </c>
      <c r="H558" s="16">
        <v>6</v>
      </c>
      <c r="I558" s="17">
        <v>935.18</v>
      </c>
    </row>
    <row r="559" spans="1:9" ht="15">
      <c r="A559" s="1" t="str">
        <f>VLOOKUP(E559,'[1]Directorate Lookup'!$A$2:$D$1259,3)</f>
        <v>Place</v>
      </c>
      <c r="B559" s="1" t="str">
        <f>VLOOKUP(E559,'[1]Directorate Lookup'!$A$2:$E$1259,4)</f>
        <v>Operations</v>
      </c>
      <c r="C559" s="1" t="str">
        <f>VLOOKUP(F559,'[1]Subj Lookup'!$A$5:$C$343,2)</f>
        <v>Supplies &amp; Services</v>
      </c>
      <c r="D559" s="1" t="str">
        <f>VLOOKUP(F559,'[1]Subj Lookup'!$A$5:$C$343,3)</f>
        <v>Mowers &amp; Trucks - Repair/Mtce</v>
      </c>
      <c r="E559" s="15" t="s">
        <v>6</v>
      </c>
      <c r="F559" s="15" t="s">
        <v>91</v>
      </c>
      <c r="G559" s="15" t="s">
        <v>136</v>
      </c>
      <c r="H559" s="16">
        <v>6</v>
      </c>
      <c r="I559" s="17">
        <v>947.18</v>
      </c>
    </row>
    <row r="560" spans="1:9" ht="15" customHeight="1">
      <c r="A560" s="1" t="str">
        <f>VLOOKUP(E560,'[1]Directorate Lookup'!$A$2:$D$1259,3)</f>
        <v>Place</v>
      </c>
      <c r="B560" s="1" t="str">
        <f>VLOOKUP(E560,'[1]Directorate Lookup'!$A$2:$E$1259,4)</f>
        <v>Operations</v>
      </c>
      <c r="C560" s="1" t="str">
        <f>VLOOKUP(F560,'[1]Subj Lookup'!$A$5:$C$343,2)</f>
        <v>Supplies &amp; Services</v>
      </c>
      <c r="D560" s="1" t="str">
        <f>VLOOKUP(F560,'[1]Subj Lookup'!$A$5:$C$343,3)</f>
        <v>Mowers &amp; Trucks - Repair/Mtce</v>
      </c>
      <c r="E560" s="15" t="s">
        <v>6</v>
      </c>
      <c r="F560" s="15" t="s">
        <v>91</v>
      </c>
      <c r="G560" s="15" t="s">
        <v>627</v>
      </c>
      <c r="H560" s="16">
        <v>6</v>
      </c>
      <c r="I560" s="17">
        <v>964.93</v>
      </c>
    </row>
    <row r="561" spans="1:9" ht="15">
      <c r="A561" s="1" t="str">
        <f>VLOOKUP(E561,'[1]Directorate Lookup'!$A$2:$D$1259,3)</f>
        <v>Place</v>
      </c>
      <c r="B561" s="1" t="str">
        <f>VLOOKUP(E561,'[1]Directorate Lookup'!$A$2:$E$1259,4)</f>
        <v>Operations</v>
      </c>
      <c r="C561" s="1" t="str">
        <f>VLOOKUP(F561,'[1]Subj Lookup'!$A$5:$C$343,2)</f>
        <v>Employees</v>
      </c>
      <c r="D561" s="1" t="str">
        <f>VLOOKUP(F561,'[1]Subj Lookup'!$A$5:$C$343,3)</f>
        <v>Agency Staff - Vacancy cover</v>
      </c>
      <c r="E561" s="15" t="s">
        <v>465</v>
      </c>
      <c r="F561" s="15" t="s">
        <v>211</v>
      </c>
      <c r="G561" s="15" t="s">
        <v>116</v>
      </c>
      <c r="H561" s="16">
        <v>4</v>
      </c>
      <c r="I561" s="17">
        <v>1121.44</v>
      </c>
    </row>
    <row r="562" spans="1:9" ht="15">
      <c r="A562" s="1" t="str">
        <f>VLOOKUP(E562,'[1]Directorate Lookup'!$A$2:$D$1259,3)</f>
        <v>Place</v>
      </c>
      <c r="B562" s="1" t="str">
        <f>VLOOKUP(E562,'[1]Directorate Lookup'!$A$2:$E$1259,4)</f>
        <v>Operations</v>
      </c>
      <c r="C562" s="1" t="str">
        <f>VLOOKUP(F562,'[1]Subj Lookup'!$A$5:$C$343,2)</f>
        <v>Employees</v>
      </c>
      <c r="D562" s="1" t="str">
        <f>VLOOKUP(F562,'[1]Subj Lookup'!$A$5:$C$343,3)</f>
        <v>Agency Staff - Vacancy cover</v>
      </c>
      <c r="E562" s="15" t="s">
        <v>465</v>
      </c>
      <c r="F562" s="15" t="s">
        <v>211</v>
      </c>
      <c r="G562" s="15" t="s">
        <v>116</v>
      </c>
      <c r="H562" s="16">
        <v>6</v>
      </c>
      <c r="I562" s="17">
        <v>1121.44</v>
      </c>
    </row>
    <row r="563" spans="1:9" ht="15">
      <c r="A563" s="1" t="str">
        <f>VLOOKUP(E563,'[1]Directorate Lookup'!$A$2:$D$1259,3)</f>
        <v>Place</v>
      </c>
      <c r="B563" s="1" t="str">
        <f>VLOOKUP(E563,'[1]Directorate Lookup'!$A$2:$E$1259,4)</f>
        <v>Operations</v>
      </c>
      <c r="C563" s="1" t="str">
        <f>VLOOKUP(F563,'[1]Subj Lookup'!$A$5:$C$343,2)</f>
        <v>Employees</v>
      </c>
      <c r="D563" s="1" t="str">
        <f>VLOOKUP(F563,'[1]Subj Lookup'!$A$5:$C$343,3)</f>
        <v>Agency Staff - Vacancy cover</v>
      </c>
      <c r="E563" s="15" t="s">
        <v>465</v>
      </c>
      <c r="F563" s="15" t="s">
        <v>211</v>
      </c>
      <c r="G563" s="15" t="s">
        <v>116</v>
      </c>
      <c r="H563" s="16">
        <v>5</v>
      </c>
      <c r="I563" s="17">
        <v>1238.8</v>
      </c>
    </row>
    <row r="564" spans="1:9" ht="15">
      <c r="A564" s="1" t="str">
        <f>VLOOKUP(E564,'[1]Directorate Lookup'!$A$2:$D$1259,3)</f>
        <v>Place</v>
      </c>
      <c r="B564" s="1" t="str">
        <f>VLOOKUP(E564,'[1]Directorate Lookup'!$A$2:$E$1259,4)</f>
        <v>Operations</v>
      </c>
      <c r="C564" s="1" t="str">
        <f>VLOOKUP(F564,'[1]Subj Lookup'!$A$5:$C$343,2)</f>
        <v>Employees</v>
      </c>
      <c r="D564" s="1" t="str">
        <f>VLOOKUP(F564,'[1]Subj Lookup'!$A$5:$C$343,3)</f>
        <v>Agency Staff - Vacancy cover</v>
      </c>
      <c r="E564" s="15" t="s">
        <v>465</v>
      </c>
      <c r="F564" s="15" t="s">
        <v>211</v>
      </c>
      <c r="G564" s="15" t="s">
        <v>116</v>
      </c>
      <c r="H564" s="16">
        <v>6</v>
      </c>
      <c r="I564" s="17">
        <v>1251.84</v>
      </c>
    </row>
    <row r="565" spans="1:9" ht="15">
      <c r="A565" s="1" t="str">
        <f>VLOOKUP(E565,'[1]Directorate Lookup'!$A$2:$D$1259,3)</f>
        <v>Place</v>
      </c>
      <c r="B565" s="1" t="str">
        <f>VLOOKUP(E565,'[1]Directorate Lookup'!$A$2:$E$1259,4)</f>
        <v>Operations</v>
      </c>
      <c r="C565" s="1" t="str">
        <f>VLOOKUP(F565,'[1]Subj Lookup'!$A$5:$C$343,2)</f>
        <v>Employees</v>
      </c>
      <c r="D565" s="1" t="str">
        <f>VLOOKUP(F565,'[1]Subj Lookup'!$A$5:$C$343,3)</f>
        <v>Agency Staff - Vacancy cover</v>
      </c>
      <c r="E565" s="15" t="s">
        <v>465</v>
      </c>
      <c r="F565" s="15" t="s">
        <v>211</v>
      </c>
      <c r="G565" s="15" t="s">
        <v>116</v>
      </c>
      <c r="H565" s="16">
        <v>4</v>
      </c>
      <c r="I565" s="17">
        <v>1317.04</v>
      </c>
    </row>
    <row r="566" spans="1:9" ht="15">
      <c r="A566" s="1" t="str">
        <f>VLOOKUP(E566,'[1]Directorate Lookup'!$A$2:$D$1259,3)</f>
        <v>Place</v>
      </c>
      <c r="B566" s="1" t="str">
        <f>VLOOKUP(E566,'[1]Directorate Lookup'!$A$2:$E$1259,4)</f>
        <v>Operations</v>
      </c>
      <c r="C566" s="1" t="str">
        <f>VLOOKUP(F566,'[1]Subj Lookup'!$A$5:$C$343,2)</f>
        <v>Employees</v>
      </c>
      <c r="D566" s="1" t="str">
        <f>VLOOKUP(F566,'[1]Subj Lookup'!$A$5:$C$343,3)</f>
        <v>Agency Staff - Vacancy cover</v>
      </c>
      <c r="E566" s="15" t="s">
        <v>465</v>
      </c>
      <c r="F566" s="15" t="s">
        <v>211</v>
      </c>
      <c r="G566" s="15" t="s">
        <v>116</v>
      </c>
      <c r="H566" s="16">
        <v>6</v>
      </c>
      <c r="I566" s="17">
        <v>1330.08</v>
      </c>
    </row>
    <row r="567" spans="1:9" ht="15">
      <c r="A567" s="1" t="str">
        <f>VLOOKUP(E567,'[1]Directorate Lookup'!$A$2:$D$1259,3)</f>
        <v>Place</v>
      </c>
      <c r="B567" s="1" t="str">
        <f>VLOOKUP(E567,'[1]Directorate Lookup'!$A$2:$E$1259,4)</f>
        <v>Operations</v>
      </c>
      <c r="C567" s="1" t="str">
        <f>VLOOKUP(F567,'[1]Subj Lookup'!$A$5:$C$343,2)</f>
        <v>Supplies &amp; Services</v>
      </c>
      <c r="D567" s="1" t="str">
        <f>VLOOKUP(F567,'[1]Subj Lookup'!$A$5:$C$343,3)</f>
        <v>Refuse Bins</v>
      </c>
      <c r="E567" s="15" t="s">
        <v>6</v>
      </c>
      <c r="F567" s="15" t="s">
        <v>430</v>
      </c>
      <c r="G567" s="15" t="s">
        <v>504</v>
      </c>
      <c r="H567" s="16">
        <v>5</v>
      </c>
      <c r="I567" s="17">
        <v>1349.9</v>
      </c>
    </row>
    <row r="568" spans="1:9" ht="15">
      <c r="A568" s="1" t="str">
        <f>VLOOKUP(E568,'[1]Directorate Lookup'!$A$2:$D$1259,3)</f>
        <v>Place</v>
      </c>
      <c r="B568" s="1" t="str">
        <f>VLOOKUP(E568,'[1]Directorate Lookup'!$A$2:$E$1259,4)</f>
        <v>Operations</v>
      </c>
      <c r="C568" s="1" t="str">
        <f>VLOOKUP(F568,'[1]Subj Lookup'!$A$5:$C$343,2)</f>
        <v>Employees</v>
      </c>
      <c r="D568" s="1" t="str">
        <f>VLOOKUP(F568,'[1]Subj Lookup'!$A$5:$C$343,3)</f>
        <v>Agency Staff - Vacancy cover</v>
      </c>
      <c r="E568" s="15" t="s">
        <v>465</v>
      </c>
      <c r="F568" s="15" t="s">
        <v>211</v>
      </c>
      <c r="G568" s="15" t="s">
        <v>116</v>
      </c>
      <c r="H568" s="16">
        <v>6</v>
      </c>
      <c r="I568" s="17">
        <v>1356.16</v>
      </c>
    </row>
    <row r="569" spans="1:9" ht="15">
      <c r="A569" s="1" t="str">
        <f>VLOOKUP(E569,'[1]Directorate Lookup'!$A$2:$D$1259,3)</f>
        <v>Place</v>
      </c>
      <c r="B569" s="1" t="str">
        <f>VLOOKUP(E569,'[1]Directorate Lookup'!$A$2:$E$1259,4)</f>
        <v>Operations</v>
      </c>
      <c r="C569" s="1" t="str">
        <f>VLOOKUP(F569,'[1]Subj Lookup'!$A$5:$C$343,2)</f>
        <v>Supplies &amp; Services</v>
      </c>
      <c r="D569" s="1" t="str">
        <f>VLOOKUP(F569,'[1]Subj Lookup'!$A$5:$C$343,3)</f>
        <v>Professional Services</v>
      </c>
      <c r="E569" s="15" t="s">
        <v>6</v>
      </c>
      <c r="F569" s="15" t="s">
        <v>72</v>
      </c>
      <c r="G569" s="15" t="s">
        <v>204</v>
      </c>
      <c r="H569" s="16">
        <v>4</v>
      </c>
      <c r="I569" s="17">
        <v>1372.25</v>
      </c>
    </row>
    <row r="570" spans="1:9" ht="15">
      <c r="A570" s="1" t="str">
        <f>VLOOKUP(E570,'[1]Directorate Lookup'!$A$2:$D$1259,3)</f>
        <v>Place</v>
      </c>
      <c r="B570" s="1" t="str">
        <f>VLOOKUP(E570,'[1]Directorate Lookup'!$A$2:$E$1259,4)</f>
        <v>Operations</v>
      </c>
      <c r="C570" s="1" t="str">
        <f>VLOOKUP(F570,'[1]Subj Lookup'!$A$5:$C$343,2)</f>
        <v>Supplies &amp; Services</v>
      </c>
      <c r="D570" s="1" t="str">
        <f>VLOOKUP(F570,'[1]Subj Lookup'!$A$5:$C$343,3)</f>
        <v>Professional Services</v>
      </c>
      <c r="E570" s="15" t="s">
        <v>6</v>
      </c>
      <c r="F570" s="15" t="s">
        <v>72</v>
      </c>
      <c r="G570" s="15" t="s">
        <v>204</v>
      </c>
      <c r="H570" s="16">
        <v>5</v>
      </c>
      <c r="I570" s="17">
        <v>1372.25</v>
      </c>
    </row>
    <row r="571" spans="1:9" ht="15" customHeight="1">
      <c r="A571" s="1" t="str">
        <f>VLOOKUP(E571,'[1]Directorate Lookup'!$A$2:$D$1259,3)</f>
        <v>Place</v>
      </c>
      <c r="B571" s="1" t="str">
        <f>VLOOKUP(E571,'[1]Directorate Lookup'!$A$2:$E$1259,4)</f>
        <v>Operations</v>
      </c>
      <c r="C571" s="1" t="str">
        <f>VLOOKUP(F571,'[1]Subj Lookup'!$A$5:$C$343,2)</f>
        <v>Employees</v>
      </c>
      <c r="D571" s="1" t="str">
        <f>VLOOKUP(F571,'[1]Subj Lookup'!$A$5:$C$343,3)</f>
        <v>Agency Staff - Vacancy cover</v>
      </c>
      <c r="E571" s="15" t="s">
        <v>465</v>
      </c>
      <c r="F571" s="15" t="s">
        <v>211</v>
      </c>
      <c r="G571" s="15" t="s">
        <v>116</v>
      </c>
      <c r="H571" s="16">
        <v>6</v>
      </c>
      <c r="I571" s="17">
        <v>1408.32</v>
      </c>
    </row>
    <row r="572" spans="1:9" ht="15">
      <c r="A572" s="1" t="str">
        <f>VLOOKUP(E572,'[1]Directorate Lookup'!$A$2:$D$1259,3)</f>
        <v>Place</v>
      </c>
      <c r="B572" s="1" t="str">
        <f>VLOOKUP(E572,'[1]Directorate Lookup'!$A$2:$E$1259,4)</f>
        <v>Operations</v>
      </c>
      <c r="C572" s="1" t="str">
        <f>VLOOKUP(F572,'[1]Subj Lookup'!$A$5:$C$343,2)</f>
        <v>Employees</v>
      </c>
      <c r="D572" s="1" t="str">
        <f>VLOOKUP(F572,'[1]Subj Lookup'!$A$5:$C$343,3)</f>
        <v>Agency Staff - Vacancy cover</v>
      </c>
      <c r="E572" s="15" t="s">
        <v>465</v>
      </c>
      <c r="F572" s="15" t="s">
        <v>211</v>
      </c>
      <c r="G572" s="15" t="s">
        <v>116</v>
      </c>
      <c r="H572" s="16">
        <v>4</v>
      </c>
      <c r="I572" s="17">
        <v>1421.36</v>
      </c>
    </row>
    <row r="573" spans="1:9" ht="15">
      <c r="A573" s="1" t="str">
        <f>VLOOKUP(E573,'[1]Directorate Lookup'!$A$2:$D$1259,3)</f>
        <v>Place</v>
      </c>
      <c r="B573" s="1" t="str">
        <f>VLOOKUP(E573,'[1]Directorate Lookup'!$A$2:$E$1259,4)</f>
        <v>Operations</v>
      </c>
      <c r="C573" s="1" t="str">
        <f>VLOOKUP(F573,'[1]Subj Lookup'!$A$5:$C$343,2)</f>
        <v>Employees</v>
      </c>
      <c r="D573" s="1" t="str">
        <f>VLOOKUP(F573,'[1]Subj Lookup'!$A$5:$C$343,3)</f>
        <v>Agency Staff - Vacancy cover</v>
      </c>
      <c r="E573" s="15" t="s">
        <v>465</v>
      </c>
      <c r="F573" s="15" t="s">
        <v>211</v>
      </c>
      <c r="G573" s="15" t="s">
        <v>116</v>
      </c>
      <c r="H573" s="16">
        <v>4</v>
      </c>
      <c r="I573" s="17">
        <v>1421.36</v>
      </c>
    </row>
    <row r="574" spans="1:9" ht="15">
      <c r="A574" s="1" t="str">
        <f>VLOOKUP(E574,'[1]Directorate Lookup'!$A$2:$D$1259,3)</f>
        <v>Place</v>
      </c>
      <c r="B574" s="1" t="str">
        <f>VLOOKUP(E574,'[1]Directorate Lookup'!$A$2:$E$1259,4)</f>
        <v>Operations</v>
      </c>
      <c r="C574" s="1" t="str">
        <f>VLOOKUP(F574,'[1]Subj Lookup'!$A$5:$C$343,2)</f>
        <v>Supplies &amp; Services</v>
      </c>
      <c r="D574" s="1" t="str">
        <f>VLOOKUP(F574,'[1]Subj Lookup'!$A$5:$C$343,3)</f>
        <v>Mowers &amp; Trucks - Fuel</v>
      </c>
      <c r="E574" s="15" t="s">
        <v>6</v>
      </c>
      <c r="F574" s="15" t="s">
        <v>667</v>
      </c>
      <c r="G574" s="15" t="s">
        <v>286</v>
      </c>
      <c r="H574" s="16">
        <v>4</v>
      </c>
      <c r="I574" s="17">
        <v>1488.3</v>
      </c>
    </row>
    <row r="575" spans="1:9" ht="15">
      <c r="A575" s="1" t="str">
        <f>VLOOKUP(E575,'[1]Directorate Lookup'!$A$2:$D$1259,3)</f>
        <v>Place</v>
      </c>
      <c r="B575" s="1" t="str">
        <f>VLOOKUP(E575,'[1]Directorate Lookup'!$A$2:$E$1259,4)</f>
        <v>Operations</v>
      </c>
      <c r="C575" s="1" t="str">
        <f>VLOOKUP(F575,'[1]Subj Lookup'!$A$5:$C$343,2)</f>
        <v>Supplies &amp; Services</v>
      </c>
      <c r="D575" s="1" t="str">
        <f>VLOOKUP(F575,'[1]Subj Lookup'!$A$5:$C$343,3)</f>
        <v>Purchase of Tools or Equipment</v>
      </c>
      <c r="E575" s="15" t="s">
        <v>6</v>
      </c>
      <c r="F575" s="15" t="s">
        <v>79</v>
      </c>
      <c r="G575" s="15" t="s">
        <v>471</v>
      </c>
      <c r="H575" s="16">
        <v>6</v>
      </c>
      <c r="I575" s="17">
        <v>1587.78</v>
      </c>
    </row>
    <row r="576" spans="1:9" ht="15">
      <c r="A576" s="1" t="str">
        <f>VLOOKUP(E576,'[1]Directorate Lookup'!$A$2:$D$1259,3)</f>
        <v>Place</v>
      </c>
      <c r="B576" s="1" t="str">
        <f>VLOOKUP(E576,'[1]Directorate Lookup'!$A$2:$E$1259,4)</f>
        <v>Operations</v>
      </c>
      <c r="C576" s="1" t="str">
        <f>VLOOKUP(F576,'[1]Subj Lookup'!$A$5:$C$343,2)</f>
        <v>Supplies &amp; Services</v>
      </c>
      <c r="D576" s="1" t="str">
        <f>VLOOKUP(F576,'[1]Subj Lookup'!$A$5:$C$343,3)</f>
        <v>Purchase of Tools or Equipment</v>
      </c>
      <c r="E576" s="15" t="s">
        <v>6</v>
      </c>
      <c r="F576" s="15" t="s">
        <v>79</v>
      </c>
      <c r="G576" s="15" t="s">
        <v>332</v>
      </c>
      <c r="H576" s="16">
        <v>4</v>
      </c>
      <c r="I576" s="17">
        <v>1620</v>
      </c>
    </row>
    <row r="577" spans="1:9" ht="15">
      <c r="A577" s="1" t="str">
        <f>VLOOKUP(E577,'[1]Directorate Lookup'!$A$2:$D$1259,3)</f>
        <v>Place</v>
      </c>
      <c r="B577" s="1" t="str">
        <f>VLOOKUP(E577,'[1]Directorate Lookup'!$A$2:$E$1259,4)</f>
        <v>Operations</v>
      </c>
      <c r="C577" s="1" t="str">
        <f>VLOOKUP(F577,'[1]Subj Lookup'!$A$5:$C$343,2)</f>
        <v>Supplies &amp; Services</v>
      </c>
      <c r="D577" s="1" t="str">
        <f>VLOOKUP(F577,'[1]Subj Lookup'!$A$5:$C$343,3)</f>
        <v>Trees, Seeds &amp; Plants</v>
      </c>
      <c r="E577" s="15" t="s">
        <v>6</v>
      </c>
      <c r="F577" s="15" t="s">
        <v>134</v>
      </c>
      <c r="G577" s="15" t="s">
        <v>677</v>
      </c>
      <c r="H577" s="16">
        <v>6</v>
      </c>
      <c r="I577" s="17">
        <v>5025.6</v>
      </c>
    </row>
    <row r="578" spans="1:9" ht="15">
      <c r="A578" s="1" t="str">
        <f>VLOOKUP(E578,'[1]Directorate Lookup'!$A$2:$D$1259,3)</f>
        <v>Place</v>
      </c>
      <c r="B578" s="1" t="str">
        <f>VLOOKUP(E578,'[1]Directorate Lookup'!$A$2:$E$1259,4)</f>
        <v>Operations</v>
      </c>
      <c r="C578" s="1" t="str">
        <f>VLOOKUP(F578,'[1]Subj Lookup'!$A$5:$C$343,2)</f>
        <v>Supplies &amp; Services</v>
      </c>
      <c r="D578" s="1" t="str">
        <f>VLOOKUP(F578,'[1]Subj Lookup'!$A$5:$C$343,3)</f>
        <v>Professional Services</v>
      </c>
      <c r="E578" s="15" t="s">
        <v>6</v>
      </c>
      <c r="F578" s="15" t="s">
        <v>72</v>
      </c>
      <c r="G578" s="15" t="s">
        <v>698</v>
      </c>
      <c r="H578" s="16">
        <v>5</v>
      </c>
      <c r="I578" s="17">
        <v>6574</v>
      </c>
    </row>
    <row r="579" spans="1:9" ht="15">
      <c r="A579" s="1" t="str">
        <f>VLOOKUP(E579,'[1]Directorate Lookup'!$A$2:$D$1259,3)</f>
        <v>Place</v>
      </c>
      <c r="B579" s="1" t="str">
        <f>VLOOKUP(E579,'[1]Directorate Lookup'!$A$2:$E$1259,4)</f>
        <v>Operations</v>
      </c>
      <c r="C579" s="1" t="str">
        <f>VLOOKUP(F579,'[1]Subj Lookup'!$A$5:$C$343,2)</f>
        <v>Transport</v>
      </c>
      <c r="D579" s="1" t="str">
        <f>VLOOKUP(F579,'[1]Subj Lookup'!$A$5:$C$343,3)</f>
        <v>Fitters - minor repairs</v>
      </c>
      <c r="E579" s="15" t="s">
        <v>7</v>
      </c>
      <c r="F579" s="15" t="s">
        <v>85</v>
      </c>
      <c r="G579" s="15" t="s">
        <v>502</v>
      </c>
      <c r="H579" s="16">
        <v>6</v>
      </c>
      <c r="I579" s="17">
        <v>9.42</v>
      </c>
    </row>
    <row r="580" spans="1:9" ht="15">
      <c r="A580" s="1" t="str">
        <f>VLOOKUP(E580,'[1]Directorate Lookup'!$A$2:$D$1259,3)</f>
        <v>Place</v>
      </c>
      <c r="B580" s="1" t="str">
        <f>VLOOKUP(E580,'[1]Directorate Lookup'!$A$2:$E$1259,4)</f>
        <v>Operations</v>
      </c>
      <c r="C580" s="1" t="str">
        <f>VLOOKUP(F580,'[1]Subj Lookup'!$A$5:$C$343,2)</f>
        <v>Transport</v>
      </c>
      <c r="D580" s="1" t="str">
        <f>VLOOKUP(F580,'[1]Subj Lookup'!$A$5:$C$343,3)</f>
        <v>Tyres - Renewal/Repair</v>
      </c>
      <c r="E580" s="15" t="s">
        <v>7</v>
      </c>
      <c r="F580" s="15" t="s">
        <v>75</v>
      </c>
      <c r="G580" s="15" t="s">
        <v>44</v>
      </c>
      <c r="H580" s="16">
        <v>5</v>
      </c>
      <c r="I580" s="17">
        <v>10</v>
      </c>
    </row>
    <row r="581" spans="1:9" ht="15">
      <c r="A581" s="1" t="str">
        <f>VLOOKUP(E581,'[1]Directorate Lookup'!$A$2:$D$1259,3)</f>
        <v>Place</v>
      </c>
      <c r="B581" s="1" t="str">
        <f>VLOOKUP(E581,'[1]Directorate Lookup'!$A$2:$E$1259,4)</f>
        <v>Operations</v>
      </c>
      <c r="C581" s="1" t="str">
        <f>VLOOKUP(F581,'[1]Subj Lookup'!$A$5:$C$343,2)</f>
        <v>Transport</v>
      </c>
      <c r="D581" s="1" t="str">
        <f>VLOOKUP(F581,'[1]Subj Lookup'!$A$5:$C$343,3)</f>
        <v>Fitters - minor repairs</v>
      </c>
      <c r="E581" s="15" t="s">
        <v>7</v>
      </c>
      <c r="F581" s="15" t="s">
        <v>85</v>
      </c>
      <c r="G581" s="15" t="s">
        <v>41</v>
      </c>
      <c r="H581" s="16">
        <v>6</v>
      </c>
      <c r="I581" s="17">
        <v>11.5</v>
      </c>
    </row>
    <row r="582" spans="1:9" ht="15">
      <c r="A582" s="1" t="str">
        <f>VLOOKUP(E582,'[1]Directorate Lookup'!$A$2:$D$1259,3)</f>
        <v>Place</v>
      </c>
      <c r="B582" s="1" t="str">
        <f>VLOOKUP(E582,'[1]Directorate Lookup'!$A$2:$E$1259,4)</f>
        <v>Operations</v>
      </c>
      <c r="C582" s="1" t="str">
        <f>VLOOKUP(F582,'[1]Subj Lookup'!$A$5:$C$343,2)</f>
        <v>Transport</v>
      </c>
      <c r="D582" s="1" t="str">
        <f>VLOOKUP(F582,'[1]Subj Lookup'!$A$5:$C$343,3)</f>
        <v>Fitters - minor repairs</v>
      </c>
      <c r="E582" s="15" t="s">
        <v>7</v>
      </c>
      <c r="F582" s="15" t="s">
        <v>85</v>
      </c>
      <c r="G582" s="15" t="s">
        <v>136</v>
      </c>
      <c r="H582" s="16">
        <v>6</v>
      </c>
      <c r="I582" s="17">
        <v>59.45</v>
      </c>
    </row>
    <row r="583" spans="1:9" ht="15">
      <c r="A583" s="1" t="str">
        <f>VLOOKUP(E583,'[1]Directorate Lookup'!$A$2:$D$1259,3)</f>
        <v>Place</v>
      </c>
      <c r="B583" s="1" t="str">
        <f>VLOOKUP(E583,'[1]Directorate Lookup'!$A$2:$E$1259,4)</f>
        <v>Operations</v>
      </c>
      <c r="C583" s="1" t="str">
        <f>VLOOKUP(F583,'[1]Subj Lookup'!$A$5:$C$343,2)</f>
        <v>Transport</v>
      </c>
      <c r="D583" s="1" t="str">
        <f>VLOOKUP(F583,'[1]Subj Lookup'!$A$5:$C$343,3)</f>
        <v>Fitters - minor repairs</v>
      </c>
      <c r="E583" s="15" t="s">
        <v>7</v>
      </c>
      <c r="F583" s="15" t="s">
        <v>85</v>
      </c>
      <c r="G583" s="15" t="s">
        <v>502</v>
      </c>
      <c r="H583" s="16">
        <v>6</v>
      </c>
      <c r="I583" s="17">
        <v>72.91</v>
      </c>
    </row>
    <row r="584" spans="1:9" ht="15">
      <c r="A584" s="1" t="str">
        <f>VLOOKUP(E584,'[1]Directorate Lookup'!$A$2:$D$1259,3)</f>
        <v>Place</v>
      </c>
      <c r="B584" s="1" t="str">
        <f>VLOOKUP(E584,'[1]Directorate Lookup'!$A$2:$E$1259,4)</f>
        <v>Operations</v>
      </c>
      <c r="C584" s="1" t="str">
        <f>VLOOKUP(F584,'[1]Subj Lookup'!$A$5:$C$343,2)</f>
        <v>Transport</v>
      </c>
      <c r="D584" s="1" t="str">
        <f>VLOOKUP(F584,'[1]Subj Lookup'!$A$5:$C$343,3)</f>
        <v>Hire of Vehicles &amp; Plant</v>
      </c>
      <c r="E584" s="15" t="s">
        <v>7</v>
      </c>
      <c r="F584" s="15" t="s">
        <v>89</v>
      </c>
      <c r="G584" s="15" t="s">
        <v>325</v>
      </c>
      <c r="H584" s="16">
        <v>5</v>
      </c>
      <c r="I584" s="17">
        <v>95.96</v>
      </c>
    </row>
    <row r="585" spans="1:9" ht="15">
      <c r="A585" s="1" t="str">
        <f>VLOOKUP(E585,'[1]Directorate Lookup'!$A$2:$D$1259,3)</f>
        <v>Place</v>
      </c>
      <c r="B585" s="1" t="str">
        <f>VLOOKUP(E585,'[1]Directorate Lookup'!$A$2:$E$1259,4)</f>
        <v>Operations</v>
      </c>
      <c r="C585" s="1" t="str">
        <f>VLOOKUP(F585,'[1]Subj Lookup'!$A$5:$C$343,2)</f>
        <v>Transport</v>
      </c>
      <c r="D585" s="1" t="str">
        <f>VLOOKUP(F585,'[1]Subj Lookup'!$A$5:$C$343,3)</f>
        <v>Fitters - minor repairs</v>
      </c>
      <c r="E585" s="15" t="s">
        <v>7</v>
      </c>
      <c r="F585" s="15" t="s">
        <v>85</v>
      </c>
      <c r="G585" s="15" t="s">
        <v>136</v>
      </c>
      <c r="H585" s="16">
        <v>5</v>
      </c>
      <c r="I585" s="17">
        <v>110.42</v>
      </c>
    </row>
    <row r="586" spans="1:9" ht="15">
      <c r="A586" s="1" t="str">
        <f>VLOOKUP(E586,'[1]Directorate Lookup'!$A$2:$D$1259,3)</f>
        <v>Place</v>
      </c>
      <c r="B586" s="1" t="str">
        <f>VLOOKUP(E586,'[1]Directorate Lookup'!$A$2:$E$1259,4)</f>
        <v>Operations</v>
      </c>
      <c r="C586" s="1" t="str">
        <f>VLOOKUP(F586,'[1]Subj Lookup'!$A$5:$C$343,2)</f>
        <v>Transport</v>
      </c>
      <c r="D586" s="1" t="str">
        <f>VLOOKUP(F586,'[1]Subj Lookup'!$A$5:$C$343,3)</f>
        <v>Fitters - minor repairs</v>
      </c>
      <c r="E586" s="15" t="s">
        <v>7</v>
      </c>
      <c r="F586" s="15" t="s">
        <v>85</v>
      </c>
      <c r="G586" s="15" t="s">
        <v>552</v>
      </c>
      <c r="H586" s="16">
        <v>5</v>
      </c>
      <c r="I586" s="17">
        <v>113.4</v>
      </c>
    </row>
    <row r="587" spans="1:9" ht="15">
      <c r="A587" s="1" t="str">
        <f>VLOOKUP(E587,'[1]Directorate Lookup'!$A$2:$D$1259,3)</f>
        <v>Place</v>
      </c>
      <c r="B587" s="1" t="str">
        <f>VLOOKUP(E587,'[1]Directorate Lookup'!$A$2:$E$1259,4)</f>
        <v>Operations</v>
      </c>
      <c r="C587" s="1" t="str">
        <f>VLOOKUP(F587,'[1]Subj Lookup'!$A$5:$C$343,2)</f>
        <v>Transport</v>
      </c>
      <c r="D587" s="1" t="str">
        <f>VLOOKUP(F587,'[1]Subj Lookup'!$A$5:$C$343,3)</f>
        <v>Fitters - minor repairs</v>
      </c>
      <c r="E587" s="15" t="s">
        <v>7</v>
      </c>
      <c r="F587" s="15" t="s">
        <v>85</v>
      </c>
      <c r="G587" s="15" t="s">
        <v>552</v>
      </c>
      <c r="H587" s="16">
        <v>5</v>
      </c>
      <c r="I587" s="17">
        <v>113.4</v>
      </c>
    </row>
    <row r="588" spans="1:9" ht="15">
      <c r="A588" s="1" t="str">
        <f>VLOOKUP(E588,'[1]Directorate Lookup'!$A$2:$D$1259,3)</f>
        <v>Place</v>
      </c>
      <c r="B588" s="1" t="str">
        <f>VLOOKUP(E588,'[1]Directorate Lookup'!$A$2:$E$1259,4)</f>
        <v>Operations</v>
      </c>
      <c r="C588" s="1" t="str">
        <f>VLOOKUP(F588,'[1]Subj Lookup'!$A$5:$C$343,2)</f>
        <v>Transport</v>
      </c>
      <c r="D588" s="1" t="str">
        <f>VLOOKUP(F588,'[1]Subj Lookup'!$A$5:$C$343,3)</f>
        <v>Fitters - minor repairs</v>
      </c>
      <c r="E588" s="15" t="s">
        <v>7</v>
      </c>
      <c r="F588" s="15" t="s">
        <v>85</v>
      </c>
      <c r="G588" s="15" t="s">
        <v>536</v>
      </c>
      <c r="H588" s="16">
        <v>6</v>
      </c>
      <c r="I588" s="17">
        <v>160</v>
      </c>
    </row>
    <row r="589" spans="1:9" ht="15">
      <c r="A589" s="1" t="str">
        <f>VLOOKUP(E589,'[1]Directorate Lookup'!$A$2:$D$1259,3)</f>
        <v>Place</v>
      </c>
      <c r="B589" s="1" t="str">
        <f>VLOOKUP(E589,'[1]Directorate Lookup'!$A$2:$E$1259,4)</f>
        <v>Operations</v>
      </c>
      <c r="C589" s="1" t="str">
        <f>VLOOKUP(F589,'[1]Subj Lookup'!$A$5:$C$343,2)</f>
        <v>Transport</v>
      </c>
      <c r="D589" s="1" t="str">
        <f>VLOOKUP(F589,'[1]Subj Lookup'!$A$5:$C$343,3)</f>
        <v>Fitters - minor repairs</v>
      </c>
      <c r="E589" s="15" t="s">
        <v>7</v>
      </c>
      <c r="F589" s="15" t="s">
        <v>85</v>
      </c>
      <c r="G589" s="15" t="s">
        <v>567</v>
      </c>
      <c r="H589" s="16">
        <v>6</v>
      </c>
      <c r="I589" s="17">
        <v>166.6</v>
      </c>
    </row>
    <row r="590" spans="1:9" ht="15">
      <c r="A590" s="1" t="str">
        <f>VLOOKUP(E590,'[1]Directorate Lookup'!$A$2:$D$1259,3)</f>
        <v>Place</v>
      </c>
      <c r="B590" s="1" t="str">
        <f>VLOOKUP(E590,'[1]Directorate Lookup'!$A$2:$E$1259,4)</f>
        <v>Operations</v>
      </c>
      <c r="C590" s="1" t="str">
        <f>VLOOKUP(F590,'[1]Subj Lookup'!$A$5:$C$343,2)</f>
        <v>Transport</v>
      </c>
      <c r="D590" s="1" t="str">
        <f>VLOOKUP(F590,'[1]Subj Lookup'!$A$5:$C$343,3)</f>
        <v>Tyres - Renewal/Repair</v>
      </c>
      <c r="E590" s="15" t="s">
        <v>7</v>
      </c>
      <c r="F590" s="15" t="s">
        <v>75</v>
      </c>
      <c r="G590" s="15" t="s">
        <v>44</v>
      </c>
      <c r="H590" s="16">
        <v>4</v>
      </c>
      <c r="I590" s="17">
        <v>178</v>
      </c>
    </row>
    <row r="591" spans="1:9" ht="15" customHeight="1">
      <c r="A591" s="1" t="str">
        <f>VLOOKUP(E591,'[1]Directorate Lookup'!$A$2:$D$1259,3)</f>
        <v>Place</v>
      </c>
      <c r="B591" s="1" t="str">
        <f>VLOOKUP(E591,'[1]Directorate Lookup'!$A$2:$E$1259,4)</f>
        <v>Operations</v>
      </c>
      <c r="C591" s="1" t="str">
        <f>VLOOKUP(F591,'[1]Subj Lookup'!$A$5:$C$343,2)</f>
        <v>Transport</v>
      </c>
      <c r="D591" s="1" t="str">
        <f>VLOOKUP(F591,'[1]Subj Lookup'!$A$5:$C$343,3)</f>
        <v>Fitters - minor repairs</v>
      </c>
      <c r="E591" s="15" t="s">
        <v>7</v>
      </c>
      <c r="F591" s="15" t="s">
        <v>85</v>
      </c>
      <c r="G591" s="15" t="s">
        <v>560</v>
      </c>
      <c r="H591" s="16">
        <v>6</v>
      </c>
      <c r="I591" s="17">
        <v>183.14</v>
      </c>
    </row>
    <row r="592" spans="1:9" ht="15">
      <c r="A592" s="1" t="str">
        <f>VLOOKUP(E592,'[1]Directorate Lookup'!$A$2:$D$1259,3)</f>
        <v>Place</v>
      </c>
      <c r="B592" s="1" t="str">
        <f>VLOOKUP(E592,'[1]Directorate Lookup'!$A$2:$E$1259,4)</f>
        <v>Operations</v>
      </c>
      <c r="C592" s="1" t="str">
        <f>VLOOKUP(F592,'[1]Subj Lookup'!$A$5:$C$343,2)</f>
        <v>Transport</v>
      </c>
      <c r="D592" s="1" t="str">
        <f>VLOOKUP(F592,'[1]Subj Lookup'!$A$5:$C$343,3)</f>
        <v>Fitters - minor repairs</v>
      </c>
      <c r="E592" s="15" t="s">
        <v>7</v>
      </c>
      <c r="F592" s="15" t="s">
        <v>85</v>
      </c>
      <c r="G592" s="15" t="s">
        <v>580</v>
      </c>
      <c r="H592" s="16">
        <v>5</v>
      </c>
      <c r="I592" s="17">
        <v>224</v>
      </c>
    </row>
    <row r="593" spans="1:9" ht="15">
      <c r="A593" s="1" t="str">
        <f>VLOOKUP(E593,'[1]Directorate Lookup'!$A$2:$D$1259,3)</f>
        <v>Place</v>
      </c>
      <c r="B593" s="1" t="str">
        <f>VLOOKUP(E593,'[1]Directorate Lookup'!$A$2:$E$1259,4)</f>
        <v>Operations</v>
      </c>
      <c r="C593" s="1" t="str">
        <f>VLOOKUP(F593,'[1]Subj Lookup'!$A$5:$C$343,2)</f>
        <v>Transport</v>
      </c>
      <c r="D593" s="1" t="str">
        <f>VLOOKUP(F593,'[1]Subj Lookup'!$A$5:$C$343,3)</f>
        <v>Hire of Vehicles &amp; Plant</v>
      </c>
      <c r="E593" s="15" t="s">
        <v>7</v>
      </c>
      <c r="F593" s="15" t="s">
        <v>89</v>
      </c>
      <c r="G593" s="15" t="s">
        <v>325</v>
      </c>
      <c r="H593" s="16">
        <v>5</v>
      </c>
      <c r="I593" s="17">
        <v>575.76</v>
      </c>
    </row>
    <row r="594" spans="1:9" ht="15">
      <c r="A594" s="1" t="str">
        <f>VLOOKUP(E594,'[1]Directorate Lookup'!$A$2:$D$1259,3)</f>
        <v>Place</v>
      </c>
      <c r="B594" s="1" t="str">
        <f>VLOOKUP(E594,'[1]Directorate Lookup'!$A$2:$E$1259,4)</f>
        <v>Operations</v>
      </c>
      <c r="C594" s="1" t="str">
        <f>VLOOKUP(F594,'[1]Subj Lookup'!$A$5:$C$343,2)</f>
        <v>Transport</v>
      </c>
      <c r="D594" s="1" t="str">
        <f>VLOOKUP(F594,'[1]Subj Lookup'!$A$5:$C$343,3)</f>
        <v>Hire of Vehicles &amp; Plant</v>
      </c>
      <c r="E594" s="15" t="s">
        <v>7</v>
      </c>
      <c r="F594" s="15" t="s">
        <v>89</v>
      </c>
      <c r="G594" s="15" t="s">
        <v>325</v>
      </c>
      <c r="H594" s="16">
        <v>4</v>
      </c>
      <c r="I594" s="17">
        <v>671.72</v>
      </c>
    </row>
    <row r="595" spans="1:9" ht="15">
      <c r="A595" s="1" t="str">
        <f>VLOOKUP(E595,'[1]Directorate Lookup'!$A$2:$D$1259,3)</f>
        <v>Place</v>
      </c>
      <c r="B595" s="1" t="str">
        <f>VLOOKUP(E595,'[1]Directorate Lookup'!$A$2:$E$1259,4)</f>
        <v>Operations</v>
      </c>
      <c r="C595" s="1" t="str">
        <f>VLOOKUP(F595,'[1]Subj Lookup'!$A$5:$C$343,2)</f>
        <v>Transport</v>
      </c>
      <c r="D595" s="1" t="str">
        <f>VLOOKUP(F595,'[1]Subj Lookup'!$A$5:$C$343,3)</f>
        <v>Hire of Vehicles &amp; Plant</v>
      </c>
      <c r="E595" s="15" t="s">
        <v>7</v>
      </c>
      <c r="F595" s="15" t="s">
        <v>89</v>
      </c>
      <c r="G595" s="15" t="s">
        <v>325</v>
      </c>
      <c r="H595" s="16">
        <v>5</v>
      </c>
      <c r="I595" s="17">
        <v>671.72</v>
      </c>
    </row>
    <row r="596" spans="1:9" ht="15">
      <c r="A596" s="1" t="str">
        <f>VLOOKUP(E596,'[1]Directorate Lookup'!$A$2:$D$1259,3)</f>
        <v>Place</v>
      </c>
      <c r="B596" s="1" t="str">
        <f>VLOOKUP(E596,'[1]Directorate Lookup'!$A$2:$E$1259,4)</f>
        <v>Operations</v>
      </c>
      <c r="C596" s="1" t="str">
        <f>VLOOKUP(F596,'[1]Subj Lookup'!$A$5:$C$343,2)</f>
        <v>Transport</v>
      </c>
      <c r="D596" s="1" t="str">
        <f>VLOOKUP(F596,'[1]Subj Lookup'!$A$5:$C$343,3)</f>
        <v>Hire of Vehicles &amp; Plant</v>
      </c>
      <c r="E596" s="15" t="s">
        <v>7</v>
      </c>
      <c r="F596" s="15" t="s">
        <v>89</v>
      </c>
      <c r="G596" s="15" t="s">
        <v>325</v>
      </c>
      <c r="H596" s="16">
        <v>6</v>
      </c>
      <c r="I596" s="17">
        <v>671.72</v>
      </c>
    </row>
    <row r="597" spans="1:9" ht="15">
      <c r="A597" s="1" t="str">
        <f>VLOOKUP(E597,'[1]Directorate Lookup'!$A$2:$D$1259,3)</f>
        <v>Place</v>
      </c>
      <c r="B597" s="1" t="str">
        <f>VLOOKUP(E597,'[1]Directorate Lookup'!$A$2:$E$1259,4)</f>
        <v>Operations</v>
      </c>
      <c r="C597" s="1" t="str">
        <f>VLOOKUP(F597,'[1]Subj Lookup'!$A$5:$C$343,2)</f>
        <v>Transport</v>
      </c>
      <c r="D597" s="1" t="str">
        <f>VLOOKUP(F597,'[1]Subj Lookup'!$A$5:$C$343,3)</f>
        <v>Fuel</v>
      </c>
      <c r="E597" s="15" t="s">
        <v>7</v>
      </c>
      <c r="F597" s="15" t="s">
        <v>71</v>
      </c>
      <c r="G597" s="15" t="s">
        <v>221</v>
      </c>
      <c r="H597" s="16">
        <v>4</v>
      </c>
      <c r="I597" s="17">
        <v>1146.39</v>
      </c>
    </row>
    <row r="598" spans="1:9" ht="15">
      <c r="A598" s="1" t="str">
        <f>VLOOKUP(E598,'[1]Directorate Lookup'!$A$2:$D$1259,3)</f>
        <v>Place</v>
      </c>
      <c r="B598" s="1" t="str">
        <f>VLOOKUP(E598,'[1]Directorate Lookup'!$A$2:$E$1259,4)</f>
        <v>Operations</v>
      </c>
      <c r="C598" s="1" t="str">
        <f>VLOOKUP(F598,'[1]Subj Lookup'!$A$5:$C$343,2)</f>
        <v>Transport</v>
      </c>
      <c r="D598" s="1" t="str">
        <f>VLOOKUP(F598,'[1]Subj Lookup'!$A$5:$C$343,3)</f>
        <v>Fuel</v>
      </c>
      <c r="E598" s="15" t="s">
        <v>7</v>
      </c>
      <c r="F598" s="15" t="s">
        <v>71</v>
      </c>
      <c r="G598" s="15" t="s">
        <v>221</v>
      </c>
      <c r="H598" s="16">
        <v>6</v>
      </c>
      <c r="I598" s="17">
        <v>1893.94</v>
      </c>
    </row>
    <row r="599" spans="1:9" ht="15">
      <c r="A599" s="1" t="str">
        <f>VLOOKUP(E599,'[1]Directorate Lookup'!$A$2:$D$1259,3)</f>
        <v>Place</v>
      </c>
      <c r="B599" s="1" t="str">
        <f>VLOOKUP(E599,'[1]Directorate Lookup'!$A$2:$E$1259,4)</f>
        <v>Operations</v>
      </c>
      <c r="C599" s="1" t="str">
        <f>VLOOKUP(F599,'[1]Subj Lookup'!$A$5:$C$343,2)</f>
        <v>Transport</v>
      </c>
      <c r="D599" s="1" t="str">
        <f>VLOOKUP(F599,'[1]Subj Lookup'!$A$5:$C$343,3)</f>
        <v>Tyres - Renewal/Repair</v>
      </c>
      <c r="E599" s="15" t="s">
        <v>7</v>
      </c>
      <c r="F599" s="15" t="s">
        <v>75</v>
      </c>
      <c r="G599" s="15" t="s">
        <v>697</v>
      </c>
      <c r="H599" s="16">
        <v>4</v>
      </c>
      <c r="I599" s="17">
        <v>15045</v>
      </c>
    </row>
    <row r="600" spans="1:9" ht="15">
      <c r="A600" s="1" t="str">
        <f>VLOOKUP(E600,'[1]Directorate Lookup'!$A$2:$D$1259,3)</f>
        <v>Place</v>
      </c>
      <c r="B600" s="1" t="str">
        <f>VLOOKUP(E600,'[1]Directorate Lookup'!$A$2:$E$1259,4)</f>
        <v>Operations</v>
      </c>
      <c r="C600" s="1" t="str">
        <f>VLOOKUP(F600,'[1]Subj Lookup'!$A$5:$C$343,2)</f>
        <v>Supplies &amp; Services</v>
      </c>
      <c r="D600" s="1" t="str">
        <f>VLOOKUP(F600,'[1]Subj Lookup'!$A$5:$C$343,3)</f>
        <v>HM Land Charge Enquiry Fees</v>
      </c>
      <c r="E600" s="15" t="s">
        <v>196</v>
      </c>
      <c r="F600" s="15" t="s">
        <v>187</v>
      </c>
      <c r="G600" s="15" t="s">
        <v>188</v>
      </c>
      <c r="H600" s="16">
        <v>4</v>
      </c>
      <c r="I600" s="17">
        <v>6</v>
      </c>
    </row>
    <row r="601" spans="1:9" ht="15">
      <c r="A601" s="1" t="str">
        <f>VLOOKUP(E601,'[1]Directorate Lookup'!$A$2:$D$1259,3)</f>
        <v>Place</v>
      </c>
      <c r="B601" s="1" t="str">
        <f>VLOOKUP(E601,'[1]Directorate Lookup'!$A$2:$E$1259,4)</f>
        <v>Operations</v>
      </c>
      <c r="C601" s="1" t="str">
        <f>VLOOKUP(F601,'[1]Subj Lookup'!$A$5:$C$343,2)</f>
        <v>Supplies &amp; Services</v>
      </c>
      <c r="D601" s="1" t="str">
        <f>VLOOKUP(F601,'[1]Subj Lookup'!$A$5:$C$343,3)</f>
        <v>HM Land Charge Enquiry Fees</v>
      </c>
      <c r="E601" s="15" t="s">
        <v>196</v>
      </c>
      <c r="F601" s="15" t="s">
        <v>187</v>
      </c>
      <c r="G601" s="15" t="s">
        <v>188</v>
      </c>
      <c r="H601" s="16">
        <v>6</v>
      </c>
      <c r="I601" s="17">
        <v>12</v>
      </c>
    </row>
    <row r="602" spans="1:9" ht="15">
      <c r="A602" s="1" t="str">
        <f>VLOOKUP(E602,'[1]Directorate Lookup'!$A$2:$D$1259,3)</f>
        <v>Place</v>
      </c>
      <c r="B602" s="1" t="str">
        <f>VLOOKUP(E602,'[1]Directorate Lookup'!$A$2:$E$1259,4)</f>
        <v>Operations</v>
      </c>
      <c r="C602" s="1" t="str">
        <f>VLOOKUP(F602,'[1]Subj Lookup'!$A$5:$C$343,2)</f>
        <v>Supplies &amp; Services</v>
      </c>
      <c r="D602" s="1" t="str">
        <f>VLOOKUP(F602,'[1]Subj Lookup'!$A$5:$C$343,3)</f>
        <v>HM Land Charge Enquiry Fees</v>
      </c>
      <c r="E602" s="15" t="s">
        <v>196</v>
      </c>
      <c r="F602" s="15" t="s">
        <v>187</v>
      </c>
      <c r="G602" s="15" t="s">
        <v>188</v>
      </c>
      <c r="H602" s="16">
        <v>4</v>
      </c>
      <c r="I602" s="17">
        <v>18</v>
      </c>
    </row>
    <row r="603" spans="1:9" ht="15">
      <c r="A603" s="1" t="str">
        <f>VLOOKUP(E603,'[1]Directorate Lookup'!$A$2:$D$1259,3)</f>
        <v>Place</v>
      </c>
      <c r="B603" s="1" t="str">
        <f>VLOOKUP(E603,'[1]Directorate Lookup'!$A$2:$E$1259,4)</f>
        <v>Operations</v>
      </c>
      <c r="C603" s="1" t="str">
        <f>VLOOKUP(F603,'[1]Subj Lookup'!$A$5:$C$343,2)</f>
        <v>Supplies &amp; Services</v>
      </c>
      <c r="D603" s="1" t="str">
        <f>VLOOKUP(F603,'[1]Subj Lookup'!$A$5:$C$343,3)</f>
        <v>HM Land Charge Enquiry Fees</v>
      </c>
      <c r="E603" s="15" t="s">
        <v>196</v>
      </c>
      <c r="F603" s="15" t="s">
        <v>187</v>
      </c>
      <c r="G603" s="15" t="s">
        <v>188</v>
      </c>
      <c r="H603" s="16">
        <v>6</v>
      </c>
      <c r="I603" s="17">
        <v>42</v>
      </c>
    </row>
    <row r="604" spans="1:9" ht="15">
      <c r="A604" s="1" t="str">
        <f>VLOOKUP(E604,'[1]Directorate Lookup'!$A$2:$D$1259,3)</f>
        <v>Place</v>
      </c>
      <c r="B604" s="1" t="str">
        <f>VLOOKUP(E604,'[1]Directorate Lookup'!$A$2:$E$1259,4)</f>
        <v>Operations</v>
      </c>
      <c r="C604" s="1" t="str">
        <f>VLOOKUP(F604,'[1]Subj Lookup'!$A$5:$C$343,2)</f>
        <v>Supplies &amp; Services</v>
      </c>
      <c r="D604" s="1" t="str">
        <f>VLOOKUP(F604,'[1]Subj Lookup'!$A$5:$C$343,3)</f>
        <v>Miscellaneous Expenses</v>
      </c>
      <c r="E604" s="15" t="s">
        <v>196</v>
      </c>
      <c r="F604" s="15" t="s">
        <v>277</v>
      </c>
      <c r="G604" s="15" t="s">
        <v>153</v>
      </c>
      <c r="H604" s="16">
        <v>6</v>
      </c>
      <c r="I604" s="17">
        <v>65</v>
      </c>
    </row>
    <row r="605" spans="1:9" ht="15">
      <c r="A605" s="1" t="str">
        <f>VLOOKUP(E605,'[1]Directorate Lookup'!$A$2:$D$1259,3)</f>
        <v>Place</v>
      </c>
      <c r="B605" s="1" t="str">
        <f>VLOOKUP(E605,'[1]Directorate Lookup'!$A$2:$E$1259,4)</f>
        <v>Operations</v>
      </c>
      <c r="C605" s="1" t="str">
        <f>VLOOKUP(F605,'[1]Subj Lookup'!$A$5:$C$343,2)</f>
        <v>Supplies &amp; Services</v>
      </c>
      <c r="D605" s="1" t="str">
        <f>VLOOKUP(F605,'[1]Subj Lookup'!$A$5:$C$343,3)</f>
        <v>Miscellaneous Expenses</v>
      </c>
      <c r="E605" s="15" t="s">
        <v>196</v>
      </c>
      <c r="F605" s="15" t="s">
        <v>277</v>
      </c>
      <c r="G605" s="15" t="s">
        <v>153</v>
      </c>
      <c r="H605" s="16">
        <v>6</v>
      </c>
      <c r="I605" s="17">
        <v>65</v>
      </c>
    </row>
    <row r="606" spans="1:9" ht="15" customHeight="1">
      <c r="A606" s="1" t="str">
        <f>VLOOKUP(E606,'[1]Directorate Lookup'!$A$2:$D$1259,3)</f>
        <v>Place</v>
      </c>
      <c r="B606" s="1" t="str">
        <f>VLOOKUP(E606,'[1]Directorate Lookup'!$A$2:$E$1259,4)</f>
        <v>Operations</v>
      </c>
      <c r="C606" s="1" t="str">
        <f>VLOOKUP(F606,'[1]Subj Lookup'!$A$5:$C$343,2)</f>
        <v>Supplies &amp; Services</v>
      </c>
      <c r="D606" s="1" t="str">
        <f>VLOOKUP(F606,'[1]Subj Lookup'!$A$5:$C$343,3)</f>
        <v>Miscellaneous Expenses</v>
      </c>
      <c r="E606" s="15" t="s">
        <v>196</v>
      </c>
      <c r="F606" s="15" t="s">
        <v>277</v>
      </c>
      <c r="G606" s="15" t="s">
        <v>153</v>
      </c>
      <c r="H606" s="16">
        <v>6</v>
      </c>
      <c r="I606" s="17">
        <v>65</v>
      </c>
    </row>
    <row r="607" spans="1:9" ht="15">
      <c r="A607" s="1" t="str">
        <f>VLOOKUP(E607,'[1]Directorate Lookup'!$A$2:$D$1259,3)</f>
        <v>Place</v>
      </c>
      <c r="B607" s="1" t="str">
        <f>VLOOKUP(E607,'[1]Directorate Lookup'!$A$2:$E$1259,4)</f>
        <v>Operations</v>
      </c>
      <c r="C607" s="1" t="str">
        <f>VLOOKUP(F607,'[1]Subj Lookup'!$A$5:$C$343,2)</f>
        <v>Supplies &amp; Services</v>
      </c>
      <c r="D607" s="1" t="str">
        <f>VLOOKUP(F607,'[1]Subj Lookup'!$A$5:$C$343,3)</f>
        <v>Miscellaneous Expenses</v>
      </c>
      <c r="E607" s="15" t="s">
        <v>196</v>
      </c>
      <c r="F607" s="15" t="s">
        <v>277</v>
      </c>
      <c r="G607" s="15" t="s">
        <v>153</v>
      </c>
      <c r="H607" s="16">
        <v>6</v>
      </c>
      <c r="I607" s="17">
        <v>130</v>
      </c>
    </row>
    <row r="608" spans="1:9" ht="15">
      <c r="A608" s="1" t="str">
        <f>VLOOKUP(E608,'[1]Directorate Lookup'!$A$2:$D$1259,3)</f>
        <v>Place</v>
      </c>
      <c r="B608" s="1" t="str">
        <f>VLOOKUP(E608,'[1]Directorate Lookup'!$A$2:$E$1259,4)</f>
        <v>Operations</v>
      </c>
      <c r="C608" s="1" t="str">
        <f>VLOOKUP(F608,'[1]Subj Lookup'!$A$5:$C$343,2)</f>
        <v>Supplies &amp; Services</v>
      </c>
      <c r="D608" s="1" t="str">
        <f>VLOOKUP(F608,'[1]Subj Lookup'!$A$5:$C$343,3)</f>
        <v>Dog Warden Service</v>
      </c>
      <c r="E608" s="15" t="s">
        <v>196</v>
      </c>
      <c r="F608" s="15" t="s">
        <v>154</v>
      </c>
      <c r="G608" s="15" t="s">
        <v>155</v>
      </c>
      <c r="H608" s="16">
        <v>5</v>
      </c>
      <c r="I608" s="17">
        <v>974.08</v>
      </c>
    </row>
    <row r="609" spans="1:9" ht="15">
      <c r="A609" s="1" t="str">
        <f>VLOOKUP(E609,'[1]Directorate Lookup'!$A$2:$D$1259,3)</f>
        <v>Place</v>
      </c>
      <c r="B609" s="1" t="str">
        <f>VLOOKUP(E609,'[1]Directorate Lookup'!$A$2:$E$1259,4)</f>
        <v>Operations</v>
      </c>
      <c r="C609" s="1" t="str">
        <f>VLOOKUP(F609,'[1]Subj Lookup'!$A$5:$C$343,2)</f>
        <v>Supplies &amp; Services</v>
      </c>
      <c r="D609" s="1" t="str">
        <f>VLOOKUP(F609,'[1]Subj Lookup'!$A$5:$C$343,3)</f>
        <v>Professional Services</v>
      </c>
      <c r="E609" s="15" t="s">
        <v>196</v>
      </c>
      <c r="F609" s="15" t="s">
        <v>72</v>
      </c>
      <c r="G609" s="15" t="s">
        <v>231</v>
      </c>
      <c r="H609" s="16">
        <v>6</v>
      </c>
      <c r="I609" s="17">
        <v>1000</v>
      </c>
    </row>
    <row r="610" spans="1:9" ht="15" customHeight="1">
      <c r="A610" s="1" t="str">
        <f>VLOOKUP(E610,'[1]Directorate Lookup'!$A$2:$D$1259,3)</f>
        <v>Place</v>
      </c>
      <c r="B610" s="1" t="str">
        <f>VLOOKUP(E610,'[1]Directorate Lookup'!$A$2:$E$1259,4)</f>
        <v>Operations</v>
      </c>
      <c r="C610" s="1" t="str">
        <f>VLOOKUP(F610,'[1]Subj Lookup'!$A$5:$C$343,2)</f>
        <v>Supplies &amp; Services</v>
      </c>
      <c r="D610" s="1" t="str">
        <f>VLOOKUP(F610,'[1]Subj Lookup'!$A$5:$C$343,3)</f>
        <v>Dog Warden Service</v>
      </c>
      <c r="E610" s="15" t="s">
        <v>196</v>
      </c>
      <c r="F610" s="15" t="s">
        <v>154</v>
      </c>
      <c r="G610" s="15" t="s">
        <v>155</v>
      </c>
      <c r="H610" s="16">
        <v>4</v>
      </c>
      <c r="I610" s="17">
        <v>1009.08</v>
      </c>
    </row>
    <row r="611" spans="1:9" ht="15">
      <c r="A611" s="1" t="str">
        <f>VLOOKUP(E611,'[1]Directorate Lookup'!$A$2:$D$1259,3)</f>
        <v>Place</v>
      </c>
      <c r="B611" s="1" t="str">
        <f>VLOOKUP(E611,'[1]Directorate Lookup'!$A$2:$E$1259,4)</f>
        <v>Operations</v>
      </c>
      <c r="C611" s="1" t="str">
        <f>VLOOKUP(F611,'[1]Subj Lookup'!$A$5:$C$343,2)</f>
        <v>Supplies &amp; Services</v>
      </c>
      <c r="D611" s="1" t="str">
        <f>VLOOKUP(F611,'[1]Subj Lookup'!$A$5:$C$343,3)</f>
        <v>Dog Warden Service</v>
      </c>
      <c r="E611" s="15" t="s">
        <v>196</v>
      </c>
      <c r="F611" s="15" t="s">
        <v>154</v>
      </c>
      <c r="G611" s="15" t="s">
        <v>155</v>
      </c>
      <c r="H611" s="16">
        <v>6</v>
      </c>
      <c r="I611" s="17">
        <v>1171.58</v>
      </c>
    </row>
    <row r="612" spans="1:9" ht="15">
      <c r="A612" s="1" t="str">
        <f>VLOOKUP(E612,'[1]Directorate Lookup'!$A$2:$D$1259,3)</f>
        <v>Business</v>
      </c>
      <c r="B612" s="1" t="str">
        <f>VLOOKUP(E612,'[1]Directorate Lookup'!$A$2:$E$1259,4)</f>
        <v>Building Control</v>
      </c>
      <c r="C612" s="1" t="str">
        <f>VLOOKUP(F612,'[1]Subj Lookup'!$A$5:$C$343,2)</f>
        <v>Premises</v>
      </c>
      <c r="D612" s="1" t="str">
        <f>VLOOKUP(F612,'[1]Subj Lookup'!$A$5:$C$343,3)</f>
        <v>External Contractors</v>
      </c>
      <c r="E612" s="15" t="s">
        <v>347</v>
      </c>
      <c r="F612" s="15" t="s">
        <v>621</v>
      </c>
      <c r="G612" s="15" t="s">
        <v>517</v>
      </c>
      <c r="H612" s="16">
        <v>6</v>
      </c>
      <c r="I612" s="17">
        <v>533.41</v>
      </c>
    </row>
    <row r="613" spans="1:9" ht="15">
      <c r="A613" s="1" t="str">
        <f>VLOOKUP(E613,'[1]Directorate Lookup'!$A$2:$D$1259,3)</f>
        <v>Business</v>
      </c>
      <c r="B613" s="1" t="str">
        <f>VLOOKUP(E613,'[1]Directorate Lookup'!$A$2:$E$1259,4)</f>
        <v>Building Control</v>
      </c>
      <c r="C613" s="1" t="str">
        <f>VLOOKUP(F613,'[1]Subj Lookup'!$A$5:$C$343,2)</f>
        <v>Supplies &amp; Services</v>
      </c>
      <c r="D613" s="1" t="str">
        <f>VLOOKUP(F613,'[1]Subj Lookup'!$A$5:$C$343,3)</f>
        <v>HM Land Charge Enquiry Fees</v>
      </c>
      <c r="E613" s="15" t="s">
        <v>190</v>
      </c>
      <c r="F613" s="15" t="s">
        <v>187</v>
      </c>
      <c r="G613" s="15" t="s">
        <v>188</v>
      </c>
      <c r="H613" s="16">
        <v>6</v>
      </c>
      <c r="I613" s="17">
        <v>3</v>
      </c>
    </row>
    <row r="614" spans="1:9" ht="15">
      <c r="A614" s="1" t="str">
        <f>VLOOKUP(E614,'[1]Directorate Lookup'!$A$2:$D$1259,3)</f>
        <v>Business</v>
      </c>
      <c r="B614" s="1" t="str">
        <f>VLOOKUP(E614,'[1]Directorate Lookup'!$A$2:$E$1259,4)</f>
        <v>Building Control</v>
      </c>
      <c r="C614" s="1" t="str">
        <f>VLOOKUP(F614,'[1]Subj Lookup'!$A$5:$C$343,2)</f>
        <v>Supplies &amp; Services</v>
      </c>
      <c r="D614" s="1" t="str">
        <f>VLOOKUP(F614,'[1]Subj Lookup'!$A$5:$C$343,3)</f>
        <v>HM Land Charge Enquiry Fees</v>
      </c>
      <c r="E614" s="15" t="s">
        <v>190</v>
      </c>
      <c r="F614" s="15" t="s">
        <v>187</v>
      </c>
      <c r="G614" s="15" t="s">
        <v>188</v>
      </c>
      <c r="H614" s="16">
        <v>4</v>
      </c>
      <c r="I614" s="17">
        <v>6</v>
      </c>
    </row>
    <row r="615" spans="1:9" ht="15">
      <c r="A615" s="1" t="str">
        <f>VLOOKUP(E615,'[1]Directorate Lookup'!$A$2:$D$1259,3)</f>
        <v>Business</v>
      </c>
      <c r="B615" s="1" t="str">
        <f>VLOOKUP(E615,'[1]Directorate Lookup'!$A$2:$E$1259,4)</f>
        <v>Building Control</v>
      </c>
      <c r="C615" s="1" t="str">
        <f>VLOOKUP(F615,'[1]Subj Lookup'!$A$5:$C$343,2)</f>
        <v>Supplies &amp; Services</v>
      </c>
      <c r="D615" s="1" t="str">
        <f>VLOOKUP(F615,'[1]Subj Lookup'!$A$5:$C$343,3)</f>
        <v>HM Land Charge Enquiry Fees</v>
      </c>
      <c r="E615" s="15" t="s">
        <v>190</v>
      </c>
      <c r="F615" s="15" t="s">
        <v>187</v>
      </c>
      <c r="G615" s="15" t="s">
        <v>188</v>
      </c>
      <c r="H615" s="16">
        <v>4</v>
      </c>
      <c r="I615" s="17">
        <v>15</v>
      </c>
    </row>
    <row r="616" spans="1:9" ht="15">
      <c r="A616" s="1" t="str">
        <f>VLOOKUP(E616,'[1]Directorate Lookup'!$A$2:$D$1259,3)</f>
        <v>Business</v>
      </c>
      <c r="B616" s="1" t="str">
        <f>VLOOKUP(E616,'[1]Directorate Lookup'!$A$2:$E$1259,4)</f>
        <v>Building Control</v>
      </c>
      <c r="C616" s="1" t="str">
        <f>VLOOKUP(F616,'[1]Subj Lookup'!$A$5:$C$343,2)</f>
        <v>Supplies &amp; Services</v>
      </c>
      <c r="D616" s="1" t="str">
        <f>VLOOKUP(F616,'[1]Subj Lookup'!$A$5:$C$343,3)</f>
        <v>General Subscriptions</v>
      </c>
      <c r="E616" s="15" t="s">
        <v>190</v>
      </c>
      <c r="F616" s="15" t="s">
        <v>65</v>
      </c>
      <c r="G616" s="15" t="s">
        <v>674</v>
      </c>
      <c r="H616" s="16">
        <v>5</v>
      </c>
      <c r="I616" s="17">
        <v>1898.45</v>
      </c>
    </row>
    <row r="617" spans="1:9" ht="15">
      <c r="A617" s="1" t="str">
        <f>VLOOKUP(E617,'[1]Directorate Lookup'!$A$2:$D$1259,3)</f>
        <v>Business</v>
      </c>
      <c r="B617" s="1" t="str">
        <f>VLOOKUP(E617,'[1]Directorate Lookup'!$A$2:$E$1259,4)</f>
        <v>Building Control</v>
      </c>
      <c r="C617" s="1" t="str">
        <f>VLOOKUP(F617,'[1]Subj Lookup'!$A$5:$C$343,2)</f>
        <v>Premises</v>
      </c>
      <c r="D617" s="1" t="str">
        <f>VLOOKUP(F617,'[1]Subj Lookup'!$A$5:$C$343,3)</f>
        <v>Street Nameplates</v>
      </c>
      <c r="E617" s="15" t="s">
        <v>451</v>
      </c>
      <c r="F617" s="15" t="s">
        <v>452</v>
      </c>
      <c r="G617" s="15" t="s">
        <v>453</v>
      </c>
      <c r="H617" s="16">
        <v>4</v>
      </c>
      <c r="I617" s="17">
        <v>88.8</v>
      </c>
    </row>
    <row r="618" spans="1:9" ht="15" customHeight="1">
      <c r="A618" s="1" t="str">
        <f>VLOOKUP(E618,'[1]Directorate Lookup'!$A$2:$D$1259,3)</f>
        <v>Business</v>
      </c>
      <c r="B618" s="1" t="str">
        <f>VLOOKUP(E618,'[1]Directorate Lookup'!$A$2:$E$1259,4)</f>
        <v>Building Control</v>
      </c>
      <c r="C618" s="1" t="str">
        <f>VLOOKUP(F618,'[1]Subj Lookup'!$A$5:$C$343,2)</f>
        <v>Premises</v>
      </c>
      <c r="D618" s="1" t="str">
        <f>VLOOKUP(F618,'[1]Subj Lookup'!$A$5:$C$343,3)</f>
        <v>Street Nameplates</v>
      </c>
      <c r="E618" s="15" t="s">
        <v>451</v>
      </c>
      <c r="F618" s="15" t="s">
        <v>452</v>
      </c>
      <c r="G618" s="15" t="s">
        <v>327</v>
      </c>
      <c r="H618" s="16">
        <v>5</v>
      </c>
      <c r="I618" s="17">
        <v>1906</v>
      </c>
    </row>
    <row r="619" spans="1:9" ht="15">
      <c r="A619" s="1" t="str">
        <f>VLOOKUP(E619,'[1]Directorate Lookup'!$A$2:$D$1259,3)</f>
        <v>Business</v>
      </c>
      <c r="B619" s="1" t="str">
        <f>VLOOKUP(E619,'[1]Directorate Lookup'!$A$2:$E$1259,4)</f>
        <v>Planning Services</v>
      </c>
      <c r="C619" s="1" t="str">
        <f>VLOOKUP(F619,'[1]Subj Lookup'!$A$5:$C$343,2)</f>
        <v>Supplies &amp; Services</v>
      </c>
      <c r="D619" s="1" t="str">
        <f>VLOOKUP(F619,'[1]Subj Lookup'!$A$5:$C$343,3)</f>
        <v>HM Land Charge Enquiry Fees</v>
      </c>
      <c r="E619" s="15" t="s">
        <v>8</v>
      </c>
      <c r="F619" s="15" t="s">
        <v>187</v>
      </c>
      <c r="G619" s="15" t="s">
        <v>188</v>
      </c>
      <c r="H619" s="16">
        <v>6</v>
      </c>
      <c r="I619" s="17">
        <v>30</v>
      </c>
    </row>
    <row r="620" spans="1:9" ht="15">
      <c r="A620" s="1" t="str">
        <f>VLOOKUP(E620,'[1]Directorate Lookup'!$A$2:$D$1259,3)</f>
        <v>Business</v>
      </c>
      <c r="B620" s="1" t="str">
        <f>VLOOKUP(E620,'[1]Directorate Lookup'!$A$2:$E$1259,4)</f>
        <v>Planning Services</v>
      </c>
      <c r="C620" s="1" t="str">
        <f>VLOOKUP(F620,'[1]Subj Lookup'!$A$5:$C$343,2)</f>
        <v>Premises</v>
      </c>
      <c r="D620" s="1" t="str">
        <f>VLOOKUP(F620,'[1]Subj Lookup'!$A$5:$C$343,3)</f>
        <v>External Contractors</v>
      </c>
      <c r="E620" s="15" t="s">
        <v>8</v>
      </c>
      <c r="F620" s="15" t="s">
        <v>441</v>
      </c>
      <c r="G620" s="15" t="s">
        <v>517</v>
      </c>
      <c r="H620" s="16">
        <v>6</v>
      </c>
      <c r="I620" s="17">
        <v>32.2</v>
      </c>
    </row>
    <row r="621" spans="1:9" ht="15">
      <c r="A621" s="1" t="str">
        <f>VLOOKUP(E621,'[1]Directorate Lookup'!$A$2:$D$1259,3)</f>
        <v>Business</v>
      </c>
      <c r="B621" s="1" t="str">
        <f>VLOOKUP(E621,'[1]Directorate Lookup'!$A$2:$E$1259,4)</f>
        <v>Planning Services</v>
      </c>
      <c r="C621" s="1" t="str">
        <f>VLOOKUP(F621,'[1]Subj Lookup'!$A$5:$C$343,2)</f>
        <v>Supplies &amp; Services</v>
      </c>
      <c r="D621" s="1" t="str">
        <f>VLOOKUP(F621,'[1]Subj Lookup'!$A$5:$C$343,3)</f>
        <v>HM Land Charge Enquiry Fees</v>
      </c>
      <c r="E621" s="15" t="s">
        <v>8</v>
      </c>
      <c r="F621" s="15" t="s">
        <v>187</v>
      </c>
      <c r="G621" s="15" t="s">
        <v>188</v>
      </c>
      <c r="H621" s="16">
        <v>4</v>
      </c>
      <c r="I621" s="17">
        <v>42</v>
      </c>
    </row>
    <row r="622" spans="1:9" ht="15">
      <c r="A622" s="1" t="str">
        <f>VLOOKUP(E622,'[1]Directorate Lookup'!$A$2:$D$1259,3)</f>
        <v>Business</v>
      </c>
      <c r="B622" s="1" t="str">
        <f>VLOOKUP(E622,'[1]Directorate Lookup'!$A$2:$E$1259,4)</f>
        <v>Planning Services</v>
      </c>
      <c r="C622" s="1" t="str">
        <f>VLOOKUP(F622,'[1]Subj Lookup'!$A$5:$C$343,2)</f>
        <v>Supplies &amp; Services</v>
      </c>
      <c r="D622" s="1" t="str">
        <f>VLOOKUP(F622,'[1]Subj Lookup'!$A$5:$C$343,3)</f>
        <v>HM Land Charge Enquiry Fees</v>
      </c>
      <c r="E622" s="15" t="s">
        <v>8</v>
      </c>
      <c r="F622" s="15" t="s">
        <v>187</v>
      </c>
      <c r="G622" s="15" t="s">
        <v>188</v>
      </c>
      <c r="H622" s="16">
        <v>4</v>
      </c>
      <c r="I622" s="17">
        <v>48</v>
      </c>
    </row>
    <row r="623" spans="1:9" ht="15">
      <c r="A623" s="1" t="str">
        <f>VLOOKUP(E623,'[1]Directorate Lookup'!$A$2:$D$1259,3)</f>
        <v>Business</v>
      </c>
      <c r="B623" s="1" t="str">
        <f>VLOOKUP(E623,'[1]Directorate Lookup'!$A$2:$E$1259,4)</f>
        <v>Planning Services</v>
      </c>
      <c r="C623" s="1" t="str">
        <f>VLOOKUP(F623,'[1]Subj Lookup'!$A$5:$C$343,2)</f>
        <v>Supplies &amp; Services</v>
      </c>
      <c r="D623" s="1" t="str">
        <f>VLOOKUP(F623,'[1]Subj Lookup'!$A$5:$C$343,3)</f>
        <v>HM Land Charge Enquiry Fees</v>
      </c>
      <c r="E623" s="15" t="s">
        <v>8</v>
      </c>
      <c r="F623" s="15" t="s">
        <v>187</v>
      </c>
      <c r="G623" s="15" t="s">
        <v>188</v>
      </c>
      <c r="H623" s="16">
        <v>6</v>
      </c>
      <c r="I623" s="17">
        <v>48</v>
      </c>
    </row>
    <row r="624" spans="1:9" ht="15">
      <c r="A624" s="1" t="str">
        <f>VLOOKUP(E624,'[1]Directorate Lookup'!$A$2:$D$1259,3)</f>
        <v>Business</v>
      </c>
      <c r="B624" s="1" t="str">
        <f>VLOOKUP(E624,'[1]Directorate Lookup'!$A$2:$E$1259,4)</f>
        <v>Planning Services</v>
      </c>
      <c r="C624" s="1" t="str">
        <f>VLOOKUP(F624,'[1]Subj Lookup'!$A$5:$C$343,2)</f>
        <v>Supplies &amp; Services</v>
      </c>
      <c r="D624" s="1" t="str">
        <f>VLOOKUP(F624,'[1]Subj Lookup'!$A$5:$C$343,3)</f>
        <v>Computer Software - Annual Licences</v>
      </c>
      <c r="E624" s="15" t="s">
        <v>8</v>
      </c>
      <c r="F624" s="15" t="s">
        <v>73</v>
      </c>
      <c r="G624" s="15" t="s">
        <v>509</v>
      </c>
      <c r="H624" s="16">
        <v>5</v>
      </c>
      <c r="I624" s="17">
        <v>58.8</v>
      </c>
    </row>
    <row r="625" spans="1:9" ht="15">
      <c r="A625" s="1" t="str">
        <f>VLOOKUP(E625,'[1]Directorate Lookup'!$A$2:$D$1259,3)</f>
        <v>Business</v>
      </c>
      <c r="B625" s="1" t="str">
        <f>VLOOKUP(E625,'[1]Directorate Lookup'!$A$2:$E$1259,4)</f>
        <v>Planning Services</v>
      </c>
      <c r="C625" s="1" t="str">
        <f>VLOOKUP(F625,'[1]Subj Lookup'!$A$5:$C$343,2)</f>
        <v>Supplies &amp; Services</v>
      </c>
      <c r="D625" s="1" t="str">
        <f>VLOOKUP(F625,'[1]Subj Lookup'!$A$5:$C$343,3)</f>
        <v>Scanning  Documents</v>
      </c>
      <c r="E625" s="15" t="s">
        <v>8</v>
      </c>
      <c r="F625" s="15" t="s">
        <v>236</v>
      </c>
      <c r="G625" s="15" t="s">
        <v>208</v>
      </c>
      <c r="H625" s="16">
        <v>5</v>
      </c>
      <c r="I625" s="17">
        <v>61.3</v>
      </c>
    </row>
    <row r="626" spans="1:9" ht="15">
      <c r="A626" s="1" t="str">
        <f>VLOOKUP(E626,'[1]Directorate Lookup'!$A$2:$D$1259,3)</f>
        <v>Business</v>
      </c>
      <c r="B626" s="1" t="str">
        <f>VLOOKUP(E626,'[1]Directorate Lookup'!$A$2:$E$1259,4)</f>
        <v>Planning Services</v>
      </c>
      <c r="C626" s="1" t="str">
        <f>VLOOKUP(F626,'[1]Subj Lookup'!$A$5:$C$343,2)</f>
        <v>Supplies &amp; Services</v>
      </c>
      <c r="D626" s="1" t="str">
        <f>VLOOKUP(F626,'[1]Subj Lookup'!$A$5:$C$343,3)</f>
        <v>Scanning  Documents</v>
      </c>
      <c r="E626" s="15" t="s">
        <v>8</v>
      </c>
      <c r="F626" s="15" t="s">
        <v>236</v>
      </c>
      <c r="G626" s="15" t="s">
        <v>208</v>
      </c>
      <c r="H626" s="16">
        <v>5</v>
      </c>
      <c r="I626" s="17">
        <v>61.3</v>
      </c>
    </row>
    <row r="627" spans="1:9" ht="15" customHeight="1">
      <c r="A627" s="1" t="str">
        <f>VLOOKUP(E627,'[1]Directorate Lookup'!$A$2:$D$1259,3)</f>
        <v>Business</v>
      </c>
      <c r="B627" s="1" t="str">
        <f>VLOOKUP(E627,'[1]Directorate Lookup'!$A$2:$E$1259,4)</f>
        <v>Planning Services</v>
      </c>
      <c r="C627" s="1" t="str">
        <f>VLOOKUP(F627,'[1]Subj Lookup'!$A$5:$C$343,2)</f>
        <v>Supplies &amp; Services</v>
      </c>
      <c r="D627" s="1" t="str">
        <f>VLOOKUP(F627,'[1]Subj Lookup'!$A$5:$C$343,3)</f>
        <v>Statutory Notices</v>
      </c>
      <c r="E627" s="15" t="s">
        <v>8</v>
      </c>
      <c r="F627" s="15" t="s">
        <v>100</v>
      </c>
      <c r="G627" s="15" t="s">
        <v>192</v>
      </c>
      <c r="H627" s="16">
        <v>4</v>
      </c>
      <c r="I627" s="17">
        <v>77.76</v>
      </c>
    </row>
    <row r="628" spans="1:9" ht="15">
      <c r="A628" s="1" t="str">
        <f>VLOOKUP(E628,'[1]Directorate Lookup'!$A$2:$D$1259,3)</f>
        <v>Business</v>
      </c>
      <c r="B628" s="1" t="str">
        <f>VLOOKUP(E628,'[1]Directorate Lookup'!$A$2:$E$1259,4)</f>
        <v>Planning Services</v>
      </c>
      <c r="C628" s="1" t="str">
        <f>VLOOKUP(F628,'[1]Subj Lookup'!$A$5:$C$343,2)</f>
        <v>Supplies &amp; Services</v>
      </c>
      <c r="D628" s="1" t="str">
        <f>VLOOKUP(F628,'[1]Subj Lookup'!$A$5:$C$343,3)</f>
        <v>Statutory Notices</v>
      </c>
      <c r="E628" s="15" t="s">
        <v>8</v>
      </c>
      <c r="F628" s="15" t="s">
        <v>100</v>
      </c>
      <c r="G628" s="15" t="s">
        <v>192</v>
      </c>
      <c r="H628" s="16">
        <v>5</v>
      </c>
      <c r="I628" s="17">
        <v>86.4</v>
      </c>
    </row>
    <row r="629" spans="1:9" ht="15">
      <c r="A629" s="1" t="str">
        <f>VLOOKUP(E629,'[1]Directorate Lookup'!$A$2:$D$1259,3)</f>
        <v>Business</v>
      </c>
      <c r="B629" s="1" t="str">
        <f>VLOOKUP(E629,'[1]Directorate Lookup'!$A$2:$E$1259,4)</f>
        <v>Planning Services</v>
      </c>
      <c r="C629" s="1" t="str">
        <f>VLOOKUP(F629,'[1]Subj Lookup'!$A$5:$C$343,2)</f>
        <v>Premises</v>
      </c>
      <c r="D629" s="1" t="str">
        <f>VLOOKUP(F629,'[1]Subj Lookup'!$A$5:$C$343,3)</f>
        <v>External Contractors</v>
      </c>
      <c r="E629" s="15" t="s">
        <v>8</v>
      </c>
      <c r="F629" s="15" t="s">
        <v>441</v>
      </c>
      <c r="G629" s="15" t="s">
        <v>450</v>
      </c>
      <c r="H629" s="16">
        <v>6</v>
      </c>
      <c r="I629" s="17">
        <v>103</v>
      </c>
    </row>
    <row r="630" spans="1:9" ht="15" customHeight="1">
      <c r="A630" s="1" t="str">
        <f>VLOOKUP(E630,'[1]Directorate Lookup'!$A$2:$D$1259,3)</f>
        <v>Business</v>
      </c>
      <c r="B630" s="1" t="str">
        <f>VLOOKUP(E630,'[1]Directorate Lookup'!$A$2:$E$1259,4)</f>
        <v>Planning Services</v>
      </c>
      <c r="C630" s="1" t="str">
        <f>VLOOKUP(F630,'[1]Subj Lookup'!$A$5:$C$343,2)</f>
        <v>Supplies &amp; Services</v>
      </c>
      <c r="D630" s="1" t="str">
        <f>VLOOKUP(F630,'[1]Subj Lookup'!$A$5:$C$343,3)</f>
        <v>Statutory Notices</v>
      </c>
      <c r="E630" s="15" t="s">
        <v>8</v>
      </c>
      <c r="F630" s="15" t="s">
        <v>100</v>
      </c>
      <c r="G630" s="15" t="s">
        <v>192</v>
      </c>
      <c r="H630" s="16">
        <v>6</v>
      </c>
      <c r="I630" s="17">
        <v>120.96</v>
      </c>
    </row>
    <row r="631" spans="1:9" ht="15">
      <c r="A631" s="1" t="str">
        <f>VLOOKUP(E631,'[1]Directorate Lookup'!$A$2:$D$1259,3)</f>
        <v>Business</v>
      </c>
      <c r="B631" s="1" t="str">
        <f>VLOOKUP(E631,'[1]Directorate Lookup'!$A$2:$E$1259,4)</f>
        <v>Planning Services</v>
      </c>
      <c r="C631" s="1" t="str">
        <f>VLOOKUP(F631,'[1]Subj Lookup'!$A$5:$C$343,2)</f>
        <v>Supplies &amp; Services</v>
      </c>
      <c r="D631" s="1" t="str">
        <f>VLOOKUP(F631,'[1]Subj Lookup'!$A$5:$C$343,3)</f>
        <v>Professional Services</v>
      </c>
      <c r="E631" s="15" t="s">
        <v>8</v>
      </c>
      <c r="F631" s="15" t="s">
        <v>72</v>
      </c>
      <c r="G631" s="15" t="s">
        <v>517</v>
      </c>
      <c r="H631" s="16">
        <v>5</v>
      </c>
      <c r="I631" s="17">
        <v>125</v>
      </c>
    </row>
    <row r="632" spans="1:9" ht="15">
      <c r="A632" s="1" t="str">
        <f>VLOOKUP(E632,'[1]Directorate Lookup'!$A$2:$D$1259,3)</f>
        <v>Business</v>
      </c>
      <c r="B632" s="1" t="str">
        <f>VLOOKUP(E632,'[1]Directorate Lookup'!$A$2:$E$1259,4)</f>
        <v>Planning Services</v>
      </c>
      <c r="C632" s="1" t="str">
        <f>VLOOKUP(F632,'[1]Subj Lookup'!$A$5:$C$343,2)</f>
        <v>Supplies &amp; Services</v>
      </c>
      <c r="D632" s="1" t="str">
        <f>VLOOKUP(F632,'[1]Subj Lookup'!$A$5:$C$343,3)</f>
        <v>Statutory Notices</v>
      </c>
      <c r="E632" s="15" t="s">
        <v>8</v>
      </c>
      <c r="F632" s="15" t="s">
        <v>100</v>
      </c>
      <c r="G632" s="15" t="s">
        <v>192</v>
      </c>
      <c r="H632" s="16">
        <v>5</v>
      </c>
      <c r="I632" s="17">
        <v>129.6</v>
      </c>
    </row>
    <row r="633" spans="1:9" ht="15">
      <c r="A633" s="1" t="str">
        <f>VLOOKUP(E633,'[1]Directorate Lookup'!$A$2:$D$1259,3)</f>
        <v>Business</v>
      </c>
      <c r="B633" s="1" t="str">
        <f>VLOOKUP(E633,'[1]Directorate Lookup'!$A$2:$E$1259,4)</f>
        <v>Planning Services</v>
      </c>
      <c r="C633" s="1" t="str">
        <f>VLOOKUP(F633,'[1]Subj Lookup'!$A$5:$C$343,2)</f>
        <v>Supplies &amp; Services</v>
      </c>
      <c r="D633" s="1" t="str">
        <f>VLOOKUP(F633,'[1]Subj Lookup'!$A$5:$C$343,3)</f>
        <v>Statutory Notices</v>
      </c>
      <c r="E633" s="15" t="s">
        <v>8</v>
      </c>
      <c r="F633" s="15" t="s">
        <v>100</v>
      </c>
      <c r="G633" s="15" t="s">
        <v>192</v>
      </c>
      <c r="H633" s="16">
        <v>4</v>
      </c>
      <c r="I633" s="17">
        <v>164.16</v>
      </c>
    </row>
    <row r="634" spans="1:9" ht="15">
      <c r="A634" s="1" t="str">
        <f>VLOOKUP(E634,'[1]Directorate Lookup'!$A$2:$D$1259,3)</f>
        <v>Business</v>
      </c>
      <c r="B634" s="1" t="str">
        <f>VLOOKUP(E634,'[1]Directorate Lookup'!$A$2:$E$1259,4)</f>
        <v>Planning Services</v>
      </c>
      <c r="C634" s="1" t="str">
        <f>VLOOKUP(F634,'[1]Subj Lookup'!$A$5:$C$343,2)</f>
        <v>Supplies &amp; Services</v>
      </c>
      <c r="D634" s="1" t="str">
        <f>VLOOKUP(F634,'[1]Subj Lookup'!$A$5:$C$343,3)</f>
        <v>Professional Services</v>
      </c>
      <c r="E634" s="15" t="s">
        <v>8</v>
      </c>
      <c r="F634" s="15" t="s">
        <v>72</v>
      </c>
      <c r="G634" s="15" t="s">
        <v>517</v>
      </c>
      <c r="H634" s="16">
        <v>5</v>
      </c>
      <c r="I634" s="17">
        <v>175</v>
      </c>
    </row>
    <row r="635" spans="1:9" ht="15">
      <c r="A635" s="1" t="str">
        <f>VLOOKUP(E635,'[1]Directorate Lookup'!$A$2:$D$1259,3)</f>
        <v>Business</v>
      </c>
      <c r="B635" s="1" t="str">
        <f>VLOOKUP(E635,'[1]Directorate Lookup'!$A$2:$E$1259,4)</f>
        <v>Planning Services</v>
      </c>
      <c r="C635" s="1" t="str">
        <f>VLOOKUP(F635,'[1]Subj Lookup'!$A$5:$C$343,2)</f>
        <v>Premises</v>
      </c>
      <c r="D635" s="1" t="str">
        <f>VLOOKUP(F635,'[1]Subj Lookup'!$A$5:$C$343,3)</f>
        <v>External Contractors</v>
      </c>
      <c r="E635" s="15" t="s">
        <v>8</v>
      </c>
      <c r="F635" s="15" t="s">
        <v>441</v>
      </c>
      <c r="G635" s="15" t="s">
        <v>450</v>
      </c>
      <c r="H635" s="16">
        <v>4</v>
      </c>
      <c r="I635" s="17">
        <v>206</v>
      </c>
    </row>
    <row r="636" spans="1:9" ht="15">
      <c r="A636" s="1" t="str">
        <f>VLOOKUP(E636,'[1]Directorate Lookup'!$A$2:$D$1259,3)</f>
        <v>Business</v>
      </c>
      <c r="B636" s="1" t="str">
        <f>VLOOKUP(E636,'[1]Directorate Lookup'!$A$2:$E$1259,4)</f>
        <v>Planning Services</v>
      </c>
      <c r="C636" s="1" t="str">
        <f>VLOOKUP(F636,'[1]Subj Lookup'!$A$5:$C$343,2)</f>
        <v>Premises</v>
      </c>
      <c r="D636" s="1" t="str">
        <f>VLOOKUP(F636,'[1]Subj Lookup'!$A$5:$C$343,3)</f>
        <v>External Contractors</v>
      </c>
      <c r="E636" s="15" t="s">
        <v>8</v>
      </c>
      <c r="F636" s="15" t="s">
        <v>441</v>
      </c>
      <c r="G636" s="15" t="s">
        <v>450</v>
      </c>
      <c r="H636" s="16">
        <v>4</v>
      </c>
      <c r="I636" s="17">
        <v>206</v>
      </c>
    </row>
    <row r="637" spans="1:9" ht="15">
      <c r="A637" s="1" t="str">
        <f>VLOOKUP(E637,'[1]Directorate Lookup'!$A$2:$D$1259,3)</f>
        <v>Business</v>
      </c>
      <c r="B637" s="1" t="str">
        <f>VLOOKUP(E637,'[1]Directorate Lookup'!$A$2:$E$1259,4)</f>
        <v>Planning Services</v>
      </c>
      <c r="C637" s="1" t="str">
        <f>VLOOKUP(F637,'[1]Subj Lookup'!$A$5:$C$343,2)</f>
        <v>Premises</v>
      </c>
      <c r="D637" s="1" t="str">
        <f>VLOOKUP(F637,'[1]Subj Lookup'!$A$5:$C$343,3)</f>
        <v>External Contractors</v>
      </c>
      <c r="E637" s="15" t="s">
        <v>8</v>
      </c>
      <c r="F637" s="15" t="s">
        <v>441</v>
      </c>
      <c r="G637" s="15" t="s">
        <v>450</v>
      </c>
      <c r="H637" s="16">
        <v>5</v>
      </c>
      <c r="I637" s="17">
        <v>206</v>
      </c>
    </row>
    <row r="638" spans="1:9" ht="15">
      <c r="A638" s="1" t="str">
        <f>VLOOKUP(E638,'[1]Directorate Lookup'!$A$2:$D$1259,3)</f>
        <v>Business</v>
      </c>
      <c r="B638" s="1" t="str">
        <f>VLOOKUP(E638,'[1]Directorate Lookup'!$A$2:$E$1259,4)</f>
        <v>Planning Services</v>
      </c>
      <c r="C638" s="1" t="str">
        <f>VLOOKUP(F638,'[1]Subj Lookup'!$A$5:$C$343,2)</f>
        <v>Premises</v>
      </c>
      <c r="D638" s="1" t="str">
        <f>VLOOKUP(F638,'[1]Subj Lookup'!$A$5:$C$343,3)</f>
        <v>External Contractors</v>
      </c>
      <c r="E638" s="15" t="s">
        <v>8</v>
      </c>
      <c r="F638" s="15" t="s">
        <v>441</v>
      </c>
      <c r="G638" s="15" t="s">
        <v>450</v>
      </c>
      <c r="H638" s="16">
        <v>5</v>
      </c>
      <c r="I638" s="17">
        <v>206</v>
      </c>
    </row>
    <row r="639" spans="1:9" ht="15">
      <c r="A639" s="1" t="str">
        <f>VLOOKUP(E639,'[1]Directorate Lookup'!$A$2:$D$1259,3)</f>
        <v>Business</v>
      </c>
      <c r="B639" s="1" t="str">
        <f>VLOOKUP(E639,'[1]Directorate Lookup'!$A$2:$E$1259,4)</f>
        <v>Planning Services</v>
      </c>
      <c r="C639" s="1" t="str">
        <f>VLOOKUP(F639,'[1]Subj Lookup'!$A$5:$C$343,2)</f>
        <v>Supplies &amp; Services</v>
      </c>
      <c r="D639" s="1" t="str">
        <f>VLOOKUP(F639,'[1]Subj Lookup'!$A$5:$C$343,3)</f>
        <v>Professional Services</v>
      </c>
      <c r="E639" s="15" t="s">
        <v>8</v>
      </c>
      <c r="F639" s="15" t="s">
        <v>72</v>
      </c>
      <c r="G639" s="15" t="s">
        <v>517</v>
      </c>
      <c r="H639" s="16">
        <v>5</v>
      </c>
      <c r="I639" s="17">
        <v>225</v>
      </c>
    </row>
    <row r="640" spans="1:9" ht="15" customHeight="1">
      <c r="A640" s="1" t="str">
        <f>VLOOKUP(E640,'[1]Directorate Lookup'!$A$2:$D$1259,3)</f>
        <v>Business</v>
      </c>
      <c r="B640" s="1" t="str">
        <f>VLOOKUP(E640,'[1]Directorate Lookup'!$A$2:$E$1259,4)</f>
        <v>Planning Services</v>
      </c>
      <c r="C640" s="1" t="str">
        <f>VLOOKUP(F640,'[1]Subj Lookup'!$A$5:$C$343,2)</f>
        <v>Supplies &amp; Services</v>
      </c>
      <c r="D640" s="1" t="str">
        <f>VLOOKUP(F640,'[1]Subj Lookup'!$A$5:$C$343,3)</f>
        <v>Statutory Notices</v>
      </c>
      <c r="E640" s="15" t="s">
        <v>8</v>
      </c>
      <c r="F640" s="15" t="s">
        <v>100</v>
      </c>
      <c r="G640" s="15" t="s">
        <v>192</v>
      </c>
      <c r="H640" s="16">
        <v>4</v>
      </c>
      <c r="I640" s="17">
        <v>285.11</v>
      </c>
    </row>
    <row r="641" spans="1:9" ht="15">
      <c r="A641" s="1" t="str">
        <f>VLOOKUP(E641,'[1]Directorate Lookup'!$A$2:$D$1259,3)</f>
        <v>Business</v>
      </c>
      <c r="B641" s="1" t="str">
        <f>VLOOKUP(E641,'[1]Directorate Lookup'!$A$2:$E$1259,4)</f>
        <v>Planning Services</v>
      </c>
      <c r="C641" s="1" t="str">
        <f>VLOOKUP(F641,'[1]Subj Lookup'!$A$5:$C$343,2)</f>
        <v>Supplies &amp; Services</v>
      </c>
      <c r="D641" s="1" t="str">
        <f>VLOOKUP(F641,'[1]Subj Lookup'!$A$5:$C$343,3)</f>
        <v>Computer Software - Annual Licences</v>
      </c>
      <c r="E641" s="15" t="s">
        <v>8</v>
      </c>
      <c r="F641" s="15" t="s">
        <v>73</v>
      </c>
      <c r="G641" s="15" t="s">
        <v>509</v>
      </c>
      <c r="H641" s="16">
        <v>5</v>
      </c>
      <c r="I641" s="17">
        <v>293.84</v>
      </c>
    </row>
    <row r="642" spans="1:9" ht="15">
      <c r="A642" s="1" t="str">
        <f>VLOOKUP(E642,'[1]Directorate Lookup'!$A$2:$D$1259,3)</f>
        <v>Business</v>
      </c>
      <c r="B642" s="1" t="str">
        <f>VLOOKUP(E642,'[1]Directorate Lookup'!$A$2:$E$1259,4)</f>
        <v>Planning Services</v>
      </c>
      <c r="C642" s="1" t="str">
        <f>VLOOKUP(F642,'[1]Subj Lookup'!$A$5:$C$343,2)</f>
        <v>Supplies &amp; Services</v>
      </c>
      <c r="D642" s="1" t="str">
        <f>VLOOKUP(F642,'[1]Subj Lookup'!$A$5:$C$343,3)</f>
        <v>Professional Services</v>
      </c>
      <c r="E642" s="15" t="s">
        <v>8</v>
      </c>
      <c r="F642" s="15" t="s">
        <v>72</v>
      </c>
      <c r="G642" s="15" t="s">
        <v>517</v>
      </c>
      <c r="H642" s="16">
        <v>6</v>
      </c>
      <c r="I642" s="17">
        <v>450</v>
      </c>
    </row>
    <row r="643" spans="1:9" ht="15">
      <c r="A643" s="1" t="str">
        <f>VLOOKUP(E643,'[1]Directorate Lookup'!$A$2:$D$1259,3)</f>
        <v>Business</v>
      </c>
      <c r="B643" s="1" t="str">
        <f>VLOOKUP(E643,'[1]Directorate Lookup'!$A$2:$E$1259,4)</f>
        <v>Planning Services</v>
      </c>
      <c r="C643" s="1" t="str">
        <f>VLOOKUP(F643,'[1]Subj Lookup'!$A$5:$C$343,2)</f>
        <v>Supplies &amp; Services</v>
      </c>
      <c r="D643" s="1" t="str">
        <f>VLOOKUP(F643,'[1]Subj Lookup'!$A$5:$C$343,3)</f>
        <v>Professional Services</v>
      </c>
      <c r="E643" s="15" t="s">
        <v>8</v>
      </c>
      <c r="F643" s="15" t="s">
        <v>72</v>
      </c>
      <c r="G643" s="15" t="s">
        <v>517</v>
      </c>
      <c r="H643" s="16">
        <v>4</v>
      </c>
      <c r="I643" s="17">
        <v>559.01</v>
      </c>
    </row>
    <row r="644" spans="1:9" ht="15">
      <c r="A644" s="1" t="str">
        <f>VLOOKUP(E644,'[1]Directorate Lookup'!$A$2:$D$1259,3)</f>
        <v>Business</v>
      </c>
      <c r="B644" s="1" t="str">
        <f>VLOOKUP(E644,'[1]Directorate Lookup'!$A$2:$E$1259,4)</f>
        <v>Planning Services</v>
      </c>
      <c r="C644" s="1" t="str">
        <f>VLOOKUP(F644,'[1]Subj Lookup'!$A$5:$C$343,2)</f>
        <v>Supplies &amp; Services</v>
      </c>
      <c r="D644" s="1" t="str">
        <f>VLOOKUP(F644,'[1]Subj Lookup'!$A$5:$C$343,3)</f>
        <v>Legal Fees</v>
      </c>
      <c r="E644" s="15" t="s">
        <v>457</v>
      </c>
      <c r="F644" s="15" t="s">
        <v>198</v>
      </c>
      <c r="G644" s="15" t="s">
        <v>231</v>
      </c>
      <c r="H644" s="16">
        <v>5</v>
      </c>
      <c r="I644" s="17">
        <v>600</v>
      </c>
    </row>
    <row r="645" spans="1:9" ht="15">
      <c r="A645" s="1" t="str">
        <f>VLOOKUP(E645,'[1]Directorate Lookup'!$A$2:$D$1259,3)</f>
        <v>Business</v>
      </c>
      <c r="B645" s="1" t="str">
        <f>VLOOKUP(E645,'[1]Directorate Lookup'!$A$2:$E$1259,4)</f>
        <v>Planning Services</v>
      </c>
      <c r="C645" s="1" t="str">
        <f>VLOOKUP(F645,'[1]Subj Lookup'!$A$5:$C$343,2)</f>
        <v>Supplies &amp; Services</v>
      </c>
      <c r="D645" s="1" t="str">
        <f>VLOOKUP(F645,'[1]Subj Lookup'!$A$5:$C$343,3)</f>
        <v>Computer Equipment - Purchase</v>
      </c>
      <c r="E645" s="15" t="s">
        <v>8</v>
      </c>
      <c r="F645" s="15" t="s">
        <v>358</v>
      </c>
      <c r="G645" s="15" t="s">
        <v>382</v>
      </c>
      <c r="H645" s="16">
        <v>6</v>
      </c>
      <c r="I645" s="17">
        <v>750</v>
      </c>
    </row>
    <row r="646" spans="1:9" ht="15">
      <c r="A646" s="1" t="str">
        <f>VLOOKUP(E646,'[1]Directorate Lookup'!$A$2:$D$1259,3)</f>
        <v>Business</v>
      </c>
      <c r="B646" s="1" t="str">
        <f>VLOOKUP(E646,'[1]Directorate Lookup'!$A$2:$E$1259,4)</f>
        <v>Planning Services</v>
      </c>
      <c r="C646" s="1" t="str">
        <f>VLOOKUP(F646,'[1]Subj Lookup'!$A$5:$C$343,2)</f>
        <v>Employees</v>
      </c>
      <c r="D646" s="1" t="str">
        <f>VLOOKUP(F646,'[1]Subj Lookup'!$A$5:$C$343,3)</f>
        <v>Agency Staff</v>
      </c>
      <c r="E646" s="15" t="s">
        <v>8</v>
      </c>
      <c r="F646" s="15" t="s">
        <v>82</v>
      </c>
      <c r="G646" s="15" t="s">
        <v>292</v>
      </c>
      <c r="H646" s="16">
        <v>4</v>
      </c>
      <c r="I646" s="17">
        <v>1223.2</v>
      </c>
    </row>
    <row r="647" spans="1:9" ht="15">
      <c r="A647" s="1" t="str">
        <f>VLOOKUP(E647,'[1]Directorate Lookup'!$A$2:$D$1259,3)</f>
        <v>Business</v>
      </c>
      <c r="B647" s="1" t="str">
        <f>VLOOKUP(E647,'[1]Directorate Lookup'!$A$2:$E$1259,4)</f>
        <v>Planning Services</v>
      </c>
      <c r="C647" s="1" t="str">
        <f>VLOOKUP(F647,'[1]Subj Lookup'!$A$5:$C$343,2)</f>
        <v>Employees</v>
      </c>
      <c r="D647" s="1" t="str">
        <f>VLOOKUP(F647,'[1]Subj Lookup'!$A$5:$C$343,3)</f>
        <v>Agency Staff</v>
      </c>
      <c r="E647" s="15" t="s">
        <v>8</v>
      </c>
      <c r="F647" s="15" t="s">
        <v>82</v>
      </c>
      <c r="G647" s="15" t="s">
        <v>393</v>
      </c>
      <c r="H647" s="16">
        <v>5</v>
      </c>
      <c r="I647" s="17">
        <v>1260</v>
      </c>
    </row>
    <row r="648" spans="1:9" ht="15">
      <c r="A648" s="1" t="str">
        <f>VLOOKUP(E648,'[1]Directorate Lookup'!$A$2:$D$1259,3)</f>
        <v>Business</v>
      </c>
      <c r="B648" s="1" t="str">
        <f>VLOOKUP(E648,'[1]Directorate Lookup'!$A$2:$E$1259,4)</f>
        <v>Planning Services</v>
      </c>
      <c r="C648" s="1" t="str">
        <f>VLOOKUP(F648,'[1]Subj Lookup'!$A$5:$C$343,2)</f>
        <v>Employees</v>
      </c>
      <c r="D648" s="1" t="str">
        <f>VLOOKUP(F648,'[1]Subj Lookup'!$A$5:$C$343,3)</f>
        <v>Agency Staff</v>
      </c>
      <c r="E648" s="15" t="s">
        <v>8</v>
      </c>
      <c r="F648" s="15" t="s">
        <v>82</v>
      </c>
      <c r="G648" s="15" t="s">
        <v>393</v>
      </c>
      <c r="H648" s="16">
        <v>6</v>
      </c>
      <c r="I648" s="17">
        <v>1260</v>
      </c>
    </row>
    <row r="649" spans="1:9" ht="15">
      <c r="A649" s="1" t="str">
        <f>VLOOKUP(E649,'[1]Directorate Lookup'!$A$2:$D$1259,3)</f>
        <v>Business</v>
      </c>
      <c r="B649" s="1" t="str">
        <f>VLOOKUP(E649,'[1]Directorate Lookup'!$A$2:$E$1259,4)</f>
        <v>Planning Services</v>
      </c>
      <c r="C649" s="1" t="str">
        <f>VLOOKUP(F649,'[1]Subj Lookup'!$A$5:$C$343,2)</f>
        <v>Employees</v>
      </c>
      <c r="D649" s="1" t="str">
        <f>VLOOKUP(F649,'[1]Subj Lookup'!$A$5:$C$343,3)</f>
        <v>Agency Staff</v>
      </c>
      <c r="E649" s="15" t="s">
        <v>8</v>
      </c>
      <c r="F649" s="15" t="s">
        <v>82</v>
      </c>
      <c r="G649" s="15" t="s">
        <v>393</v>
      </c>
      <c r="H649" s="16">
        <v>4</v>
      </c>
      <c r="I649" s="17">
        <v>1281</v>
      </c>
    </row>
    <row r="650" spans="1:9" ht="15">
      <c r="A650" s="1" t="str">
        <f>VLOOKUP(E650,'[1]Directorate Lookup'!$A$2:$D$1259,3)</f>
        <v>Business</v>
      </c>
      <c r="B650" s="1" t="str">
        <f>VLOOKUP(E650,'[1]Directorate Lookup'!$A$2:$E$1259,4)</f>
        <v>Planning Services</v>
      </c>
      <c r="C650" s="1" t="str">
        <f>VLOOKUP(F650,'[1]Subj Lookup'!$A$5:$C$343,2)</f>
        <v>Employees</v>
      </c>
      <c r="D650" s="1" t="str">
        <f>VLOOKUP(F650,'[1]Subj Lookup'!$A$5:$C$343,3)</f>
        <v>Agency Staff</v>
      </c>
      <c r="E650" s="15" t="s">
        <v>8</v>
      </c>
      <c r="F650" s="15" t="s">
        <v>82</v>
      </c>
      <c r="G650" s="15" t="s">
        <v>292</v>
      </c>
      <c r="H650" s="16">
        <v>5</v>
      </c>
      <c r="I650" s="17">
        <v>1290</v>
      </c>
    </row>
    <row r="651" spans="1:9" ht="15" customHeight="1">
      <c r="A651" s="1" t="str">
        <f>VLOOKUP(E651,'[1]Directorate Lookup'!$A$2:$D$1259,3)</f>
        <v>Business</v>
      </c>
      <c r="B651" s="1" t="str">
        <f>VLOOKUP(E651,'[1]Directorate Lookup'!$A$2:$E$1259,4)</f>
        <v>Planning Services</v>
      </c>
      <c r="C651" s="1" t="str">
        <f>VLOOKUP(F651,'[1]Subj Lookup'!$A$5:$C$343,2)</f>
        <v>Employees</v>
      </c>
      <c r="D651" s="1" t="str">
        <f>VLOOKUP(F651,'[1]Subj Lookup'!$A$5:$C$343,3)</f>
        <v>Agency Staff</v>
      </c>
      <c r="E651" s="15" t="s">
        <v>8</v>
      </c>
      <c r="F651" s="15" t="s">
        <v>82</v>
      </c>
      <c r="G651" s="15" t="s">
        <v>393</v>
      </c>
      <c r="H651" s="16">
        <v>6</v>
      </c>
      <c r="I651" s="17">
        <v>1302</v>
      </c>
    </row>
    <row r="652" spans="1:9" ht="15">
      <c r="A652" s="1" t="str">
        <f>VLOOKUP(E652,'[1]Directorate Lookup'!$A$2:$D$1259,3)</f>
        <v>Business</v>
      </c>
      <c r="B652" s="1" t="str">
        <f>VLOOKUP(E652,'[1]Directorate Lookup'!$A$2:$E$1259,4)</f>
        <v>Planning Services</v>
      </c>
      <c r="C652" s="1" t="str">
        <f>VLOOKUP(F652,'[1]Subj Lookup'!$A$5:$C$343,2)</f>
        <v>Employees</v>
      </c>
      <c r="D652" s="1" t="str">
        <f>VLOOKUP(F652,'[1]Subj Lookup'!$A$5:$C$343,3)</f>
        <v>Agency Staff</v>
      </c>
      <c r="E652" s="15" t="s">
        <v>8</v>
      </c>
      <c r="F652" s="15" t="s">
        <v>82</v>
      </c>
      <c r="G652" s="15" t="s">
        <v>393</v>
      </c>
      <c r="H652" s="16">
        <v>6</v>
      </c>
      <c r="I652" s="17">
        <v>1302</v>
      </c>
    </row>
    <row r="653" spans="1:9" ht="15">
      <c r="A653" s="1" t="str">
        <f>VLOOKUP(E653,'[1]Directorate Lookup'!$A$2:$D$1259,3)</f>
        <v>Business</v>
      </c>
      <c r="B653" s="1" t="str">
        <f>VLOOKUP(E653,'[1]Directorate Lookup'!$A$2:$E$1259,4)</f>
        <v>Planning Services</v>
      </c>
      <c r="C653" s="1" t="str">
        <f>VLOOKUP(F653,'[1]Subj Lookup'!$A$5:$C$343,2)</f>
        <v>Supplies &amp; Services</v>
      </c>
      <c r="D653" s="1" t="str">
        <f>VLOOKUP(F653,'[1]Subj Lookup'!$A$5:$C$343,3)</f>
        <v>Professional Services</v>
      </c>
      <c r="E653" s="15" t="s">
        <v>8</v>
      </c>
      <c r="F653" s="15" t="s">
        <v>72</v>
      </c>
      <c r="G653" s="15" t="s">
        <v>393</v>
      </c>
      <c r="H653" s="16">
        <v>6</v>
      </c>
      <c r="I653" s="17">
        <v>1302</v>
      </c>
    </row>
    <row r="654" spans="1:9" ht="15">
      <c r="A654" s="1" t="str">
        <f>VLOOKUP(E654,'[1]Directorate Lookup'!$A$2:$D$1259,3)</f>
        <v>Business</v>
      </c>
      <c r="B654" s="1" t="str">
        <f>VLOOKUP(E654,'[1]Directorate Lookup'!$A$2:$E$1259,4)</f>
        <v>Planning Services</v>
      </c>
      <c r="C654" s="1" t="str">
        <f>VLOOKUP(F654,'[1]Subj Lookup'!$A$5:$C$343,2)</f>
        <v>Supplies &amp; Services</v>
      </c>
      <c r="D654" s="1" t="str">
        <f>VLOOKUP(F654,'[1]Subj Lookup'!$A$5:$C$343,3)</f>
        <v>Reference Books</v>
      </c>
      <c r="E654" s="15" t="s">
        <v>8</v>
      </c>
      <c r="F654" s="15" t="s">
        <v>474</v>
      </c>
      <c r="G654" s="15" t="s">
        <v>475</v>
      </c>
      <c r="H654" s="16">
        <v>6</v>
      </c>
      <c r="I654" s="17">
        <v>1320</v>
      </c>
    </row>
    <row r="655" spans="1:9" ht="15" customHeight="1">
      <c r="A655" s="1" t="str">
        <f>VLOOKUP(E655,'[1]Directorate Lookup'!$A$2:$D$1259,3)</f>
        <v>Business</v>
      </c>
      <c r="B655" s="1" t="str">
        <f>VLOOKUP(E655,'[1]Directorate Lookup'!$A$2:$E$1259,4)</f>
        <v>Planning Services</v>
      </c>
      <c r="C655" s="1" t="str">
        <f>VLOOKUP(F655,'[1]Subj Lookup'!$A$5:$C$343,2)</f>
        <v>Employees</v>
      </c>
      <c r="D655" s="1" t="str">
        <f>VLOOKUP(F655,'[1]Subj Lookup'!$A$5:$C$343,3)</f>
        <v>Agency Staff</v>
      </c>
      <c r="E655" s="15" t="s">
        <v>8</v>
      </c>
      <c r="F655" s="15" t="s">
        <v>82</v>
      </c>
      <c r="G655" s="15" t="s">
        <v>393</v>
      </c>
      <c r="H655" s="16">
        <v>5</v>
      </c>
      <c r="I655" s="17">
        <v>1323</v>
      </c>
    </row>
    <row r="656" spans="1:9" ht="15" customHeight="1">
      <c r="A656" s="1" t="str">
        <f>VLOOKUP(E656,'[1]Directorate Lookup'!$A$2:$D$1259,3)</f>
        <v>Business</v>
      </c>
      <c r="B656" s="1" t="str">
        <f>VLOOKUP(E656,'[1]Directorate Lookup'!$A$2:$E$1259,4)</f>
        <v>Planning Services</v>
      </c>
      <c r="C656" s="1" t="str">
        <f>VLOOKUP(F656,'[1]Subj Lookup'!$A$5:$C$343,2)</f>
        <v>Employees</v>
      </c>
      <c r="D656" s="1" t="str">
        <f>VLOOKUP(F656,'[1]Subj Lookup'!$A$5:$C$343,3)</f>
        <v>Agency Staff</v>
      </c>
      <c r="E656" s="15" t="s">
        <v>8</v>
      </c>
      <c r="F656" s="15" t="s">
        <v>82</v>
      </c>
      <c r="G656" s="15" t="s">
        <v>393</v>
      </c>
      <c r="H656" s="16">
        <v>5</v>
      </c>
      <c r="I656" s="17">
        <v>1344</v>
      </c>
    </row>
    <row r="657" spans="1:9" ht="15">
      <c r="A657" s="1" t="str">
        <f>VLOOKUP(E657,'[1]Directorate Lookup'!$A$2:$D$1259,3)</f>
        <v>Business</v>
      </c>
      <c r="B657" s="1" t="str">
        <f>VLOOKUP(E657,'[1]Directorate Lookup'!$A$2:$E$1259,4)</f>
        <v>Planning Services</v>
      </c>
      <c r="C657" s="1" t="str">
        <f>VLOOKUP(F657,'[1]Subj Lookup'!$A$5:$C$343,2)</f>
        <v>Employees</v>
      </c>
      <c r="D657" s="1" t="str">
        <f>VLOOKUP(F657,'[1]Subj Lookup'!$A$5:$C$343,3)</f>
        <v>Agency Staff</v>
      </c>
      <c r="E657" s="15" t="s">
        <v>8</v>
      </c>
      <c r="F657" s="15" t="s">
        <v>82</v>
      </c>
      <c r="G657" s="15" t="s">
        <v>393</v>
      </c>
      <c r="H657" s="16">
        <v>6</v>
      </c>
      <c r="I657" s="17">
        <v>1344</v>
      </c>
    </row>
    <row r="658" spans="1:9" ht="15">
      <c r="A658" s="1" t="str">
        <f>VLOOKUP(E658,'[1]Directorate Lookup'!$A$2:$D$1259,3)</f>
        <v>Business</v>
      </c>
      <c r="B658" s="1" t="str">
        <f>VLOOKUP(E658,'[1]Directorate Lookup'!$A$2:$E$1259,4)</f>
        <v>Planning Services</v>
      </c>
      <c r="C658" s="1" t="str">
        <f>VLOOKUP(F658,'[1]Subj Lookup'!$A$5:$C$343,2)</f>
        <v>Employees</v>
      </c>
      <c r="D658" s="1" t="str">
        <f>VLOOKUP(F658,'[1]Subj Lookup'!$A$5:$C$343,3)</f>
        <v>Agency Staff</v>
      </c>
      <c r="E658" s="15" t="s">
        <v>8</v>
      </c>
      <c r="F658" s="15" t="s">
        <v>82</v>
      </c>
      <c r="G658" s="15" t="s">
        <v>292</v>
      </c>
      <c r="H658" s="16">
        <v>5</v>
      </c>
      <c r="I658" s="17">
        <v>1479.6</v>
      </c>
    </row>
    <row r="659" spans="1:9" ht="15" customHeight="1">
      <c r="A659" s="1" t="str">
        <f>VLOOKUP(E659,'[1]Directorate Lookup'!$A$2:$D$1259,3)</f>
        <v>Business</v>
      </c>
      <c r="B659" s="1" t="str">
        <f>VLOOKUP(E659,'[1]Directorate Lookup'!$A$2:$E$1259,4)</f>
        <v>Planning Services</v>
      </c>
      <c r="C659" s="1" t="str">
        <f>VLOOKUP(F659,'[1]Subj Lookup'!$A$5:$C$343,2)</f>
        <v>Employees</v>
      </c>
      <c r="D659" s="1" t="str">
        <f>VLOOKUP(F659,'[1]Subj Lookup'!$A$5:$C$343,3)</f>
        <v>Agency Staff</v>
      </c>
      <c r="E659" s="15" t="s">
        <v>8</v>
      </c>
      <c r="F659" s="15" t="s">
        <v>82</v>
      </c>
      <c r="G659" s="15" t="s">
        <v>292</v>
      </c>
      <c r="H659" s="16">
        <v>4</v>
      </c>
      <c r="I659" s="17">
        <v>1480</v>
      </c>
    </row>
    <row r="660" spans="1:9" ht="15" customHeight="1">
      <c r="A660" s="1" t="str">
        <f>VLOOKUP(E660,'[1]Directorate Lookup'!$A$2:$D$1259,3)</f>
        <v>Business</v>
      </c>
      <c r="B660" s="1" t="str">
        <f>VLOOKUP(E660,'[1]Directorate Lookup'!$A$2:$E$1259,4)</f>
        <v>Planning Services</v>
      </c>
      <c r="C660" s="1" t="str">
        <f>VLOOKUP(F660,'[1]Subj Lookup'!$A$5:$C$343,2)</f>
        <v>Employees</v>
      </c>
      <c r="D660" s="1" t="str">
        <f>VLOOKUP(F660,'[1]Subj Lookup'!$A$5:$C$343,3)</f>
        <v>Agency Staff</v>
      </c>
      <c r="E660" s="15" t="s">
        <v>8</v>
      </c>
      <c r="F660" s="15" t="s">
        <v>82</v>
      </c>
      <c r="G660" s="15" t="s">
        <v>292</v>
      </c>
      <c r="H660" s="16">
        <v>4</v>
      </c>
      <c r="I660" s="17">
        <v>1480</v>
      </c>
    </row>
    <row r="661" spans="1:9" ht="15">
      <c r="A661" s="1" t="str">
        <f>VLOOKUP(E661,'[1]Directorate Lookup'!$A$2:$D$1259,3)</f>
        <v>Business</v>
      </c>
      <c r="B661" s="1" t="str">
        <f>VLOOKUP(E661,'[1]Directorate Lookup'!$A$2:$E$1259,4)</f>
        <v>Planning Services</v>
      </c>
      <c r="C661" s="1" t="str">
        <f>VLOOKUP(F661,'[1]Subj Lookup'!$A$5:$C$343,2)</f>
        <v>Employees</v>
      </c>
      <c r="D661" s="1" t="str">
        <f>VLOOKUP(F661,'[1]Subj Lookup'!$A$5:$C$343,3)</f>
        <v>Agency Staff</v>
      </c>
      <c r="E661" s="15" t="s">
        <v>8</v>
      </c>
      <c r="F661" s="15" t="s">
        <v>82</v>
      </c>
      <c r="G661" s="15" t="s">
        <v>292</v>
      </c>
      <c r="H661" s="16">
        <v>4</v>
      </c>
      <c r="I661" s="17">
        <v>1480</v>
      </c>
    </row>
    <row r="662" spans="1:9" ht="15">
      <c r="A662" s="1" t="str">
        <f>VLOOKUP(E662,'[1]Directorate Lookup'!$A$2:$D$1259,3)</f>
        <v>Business</v>
      </c>
      <c r="B662" s="1" t="str">
        <f>VLOOKUP(E662,'[1]Directorate Lookup'!$A$2:$E$1259,4)</f>
        <v>Planning Services</v>
      </c>
      <c r="C662" s="1" t="str">
        <f>VLOOKUP(F662,'[1]Subj Lookup'!$A$5:$C$343,2)</f>
        <v>Employees</v>
      </c>
      <c r="D662" s="1" t="str">
        <f>VLOOKUP(F662,'[1]Subj Lookup'!$A$5:$C$343,3)</f>
        <v>Agency Staff</v>
      </c>
      <c r="E662" s="15" t="s">
        <v>8</v>
      </c>
      <c r="F662" s="15" t="s">
        <v>82</v>
      </c>
      <c r="G662" s="15" t="s">
        <v>292</v>
      </c>
      <c r="H662" s="16">
        <v>5</v>
      </c>
      <c r="I662" s="17">
        <v>1480</v>
      </c>
    </row>
    <row r="663" spans="1:9" ht="15">
      <c r="A663" s="1" t="str">
        <f>VLOOKUP(E663,'[1]Directorate Lookup'!$A$2:$D$1259,3)</f>
        <v>Business</v>
      </c>
      <c r="B663" s="1" t="str">
        <f>VLOOKUP(E663,'[1]Directorate Lookup'!$A$2:$E$1259,4)</f>
        <v>Planning Services</v>
      </c>
      <c r="C663" s="1" t="str">
        <f>VLOOKUP(F663,'[1]Subj Lookup'!$A$5:$C$343,2)</f>
        <v>Employees</v>
      </c>
      <c r="D663" s="1" t="str">
        <f>VLOOKUP(F663,'[1]Subj Lookup'!$A$5:$C$343,3)</f>
        <v>Agency Staff</v>
      </c>
      <c r="E663" s="15" t="s">
        <v>8</v>
      </c>
      <c r="F663" s="15" t="s">
        <v>82</v>
      </c>
      <c r="G663" s="15" t="s">
        <v>292</v>
      </c>
      <c r="H663" s="16">
        <v>5</v>
      </c>
      <c r="I663" s="17">
        <v>1480</v>
      </c>
    </row>
    <row r="664" spans="1:9" ht="15">
      <c r="A664" s="1" t="str">
        <f>VLOOKUP(E664,'[1]Directorate Lookup'!$A$2:$D$1259,3)</f>
        <v>Business</v>
      </c>
      <c r="B664" s="1" t="str">
        <f>VLOOKUP(E664,'[1]Directorate Lookup'!$A$2:$E$1259,4)</f>
        <v>Planning Services</v>
      </c>
      <c r="C664" s="1" t="str">
        <f>VLOOKUP(F664,'[1]Subj Lookup'!$A$5:$C$343,2)</f>
        <v>Employees</v>
      </c>
      <c r="D664" s="1" t="str">
        <f>VLOOKUP(F664,'[1]Subj Lookup'!$A$5:$C$343,3)</f>
        <v>Agency Staff</v>
      </c>
      <c r="E664" s="15" t="s">
        <v>8</v>
      </c>
      <c r="F664" s="15" t="s">
        <v>82</v>
      </c>
      <c r="G664" s="15" t="s">
        <v>292</v>
      </c>
      <c r="H664" s="16">
        <v>6</v>
      </c>
      <c r="I664" s="17">
        <v>1480</v>
      </c>
    </row>
    <row r="665" spans="1:9" ht="15">
      <c r="A665" s="1" t="str">
        <f>VLOOKUP(E665,'[1]Directorate Lookup'!$A$2:$D$1259,3)</f>
        <v>Business</v>
      </c>
      <c r="B665" s="1" t="str">
        <f>VLOOKUP(E665,'[1]Directorate Lookup'!$A$2:$E$1259,4)</f>
        <v>Planning Services</v>
      </c>
      <c r="C665" s="1" t="str">
        <f>VLOOKUP(F665,'[1]Subj Lookup'!$A$5:$C$343,2)</f>
        <v>Employees</v>
      </c>
      <c r="D665" s="1" t="str">
        <f>VLOOKUP(F665,'[1]Subj Lookup'!$A$5:$C$343,3)</f>
        <v>Agency Staff</v>
      </c>
      <c r="E665" s="15" t="s">
        <v>8</v>
      </c>
      <c r="F665" s="15" t="s">
        <v>82</v>
      </c>
      <c r="G665" s="15" t="s">
        <v>292</v>
      </c>
      <c r="H665" s="16">
        <v>6</v>
      </c>
      <c r="I665" s="17">
        <v>1480.4</v>
      </c>
    </row>
    <row r="666" spans="1:9" ht="15">
      <c r="A666" s="1" t="str">
        <f>VLOOKUP(E666,'[1]Directorate Lookup'!$A$2:$D$1259,3)</f>
        <v>Business</v>
      </c>
      <c r="B666" s="1" t="str">
        <f>VLOOKUP(E666,'[1]Directorate Lookup'!$A$2:$E$1259,4)</f>
        <v>Planning Services</v>
      </c>
      <c r="C666" s="1" t="str">
        <f>VLOOKUP(F666,'[1]Subj Lookup'!$A$5:$C$343,2)</f>
        <v>Employees</v>
      </c>
      <c r="D666" s="1" t="str">
        <f>VLOOKUP(F666,'[1]Subj Lookup'!$A$5:$C$343,3)</f>
        <v>Agency Staff</v>
      </c>
      <c r="E666" s="15" t="s">
        <v>8</v>
      </c>
      <c r="F666" s="15" t="s">
        <v>82</v>
      </c>
      <c r="G666" s="15" t="s">
        <v>292</v>
      </c>
      <c r="H666" s="16">
        <v>6</v>
      </c>
      <c r="I666" s="17">
        <v>1480.4</v>
      </c>
    </row>
    <row r="667" spans="1:9" ht="15">
      <c r="A667" s="1" t="str">
        <f>VLOOKUP(E667,'[1]Directorate Lookup'!$A$2:$D$1259,3)</f>
        <v>Business</v>
      </c>
      <c r="B667" s="1" t="str">
        <f>VLOOKUP(E667,'[1]Directorate Lookup'!$A$2:$E$1259,4)</f>
        <v>Planning Services</v>
      </c>
      <c r="C667" s="1" t="str">
        <f>VLOOKUP(F667,'[1]Subj Lookup'!$A$5:$C$343,2)</f>
        <v>Employees</v>
      </c>
      <c r="D667" s="1" t="str">
        <f>VLOOKUP(F667,'[1]Subj Lookup'!$A$5:$C$343,3)</f>
        <v>Agency Staff</v>
      </c>
      <c r="E667" s="15" t="s">
        <v>8</v>
      </c>
      <c r="F667" s="15" t="s">
        <v>82</v>
      </c>
      <c r="G667" s="15" t="s">
        <v>393</v>
      </c>
      <c r="H667" s="16">
        <v>4</v>
      </c>
      <c r="I667" s="17">
        <v>2310</v>
      </c>
    </row>
    <row r="668" spans="1:9" ht="15">
      <c r="A668" s="1" t="str">
        <f>VLOOKUP(E668,'[1]Directorate Lookup'!$A$2:$D$1259,3)</f>
        <v>Business</v>
      </c>
      <c r="B668" s="1" t="str">
        <f>VLOOKUP(E668,'[1]Directorate Lookup'!$A$2:$E$1259,4)</f>
        <v>Planning Services</v>
      </c>
      <c r="C668" s="1" t="str">
        <f>VLOOKUP(F668,'[1]Subj Lookup'!$A$5:$C$343,2)</f>
        <v>Supplies &amp; Services</v>
      </c>
      <c r="D668" s="1" t="str">
        <f>VLOOKUP(F668,'[1]Subj Lookup'!$A$5:$C$343,3)</f>
        <v>Professional Services</v>
      </c>
      <c r="E668" s="15" t="s">
        <v>8</v>
      </c>
      <c r="F668" s="15" t="s">
        <v>72</v>
      </c>
      <c r="G668" s="15" t="s">
        <v>126</v>
      </c>
      <c r="H668" s="16">
        <v>5</v>
      </c>
      <c r="I668" s="17">
        <v>2475.55</v>
      </c>
    </row>
    <row r="669" spans="1:9" ht="15">
      <c r="A669" s="1" t="str">
        <f>VLOOKUP(E669,'[1]Directorate Lookup'!$A$2:$D$1259,3)</f>
        <v>Business</v>
      </c>
      <c r="B669" s="1" t="str">
        <f>VLOOKUP(E669,'[1]Directorate Lookup'!$A$2:$E$1259,4)</f>
        <v>Planning Services</v>
      </c>
      <c r="C669" s="1" t="str">
        <f>VLOOKUP(F669,'[1]Subj Lookup'!$A$5:$C$343,2)</f>
        <v>Supplies &amp; Services</v>
      </c>
      <c r="D669" s="1" t="str">
        <f>VLOOKUP(F669,'[1]Subj Lookup'!$A$5:$C$343,3)</f>
        <v>Professional Services</v>
      </c>
      <c r="E669" s="15" t="s">
        <v>8</v>
      </c>
      <c r="F669" s="15" t="s">
        <v>72</v>
      </c>
      <c r="G669" s="15" t="s">
        <v>393</v>
      </c>
      <c r="H669" s="16">
        <v>4</v>
      </c>
      <c r="I669" s="17">
        <v>2478</v>
      </c>
    </row>
    <row r="670" spans="1:9" ht="15">
      <c r="A670" s="1" t="str">
        <f>VLOOKUP(E670,'[1]Directorate Lookup'!$A$2:$D$1259,3)</f>
        <v>Business</v>
      </c>
      <c r="B670" s="1" t="str">
        <f>VLOOKUP(E670,'[1]Directorate Lookup'!$A$2:$E$1259,4)</f>
        <v>Planning Services</v>
      </c>
      <c r="C670" s="1" t="str">
        <f>VLOOKUP(F670,'[1]Subj Lookup'!$A$5:$C$343,2)</f>
        <v>Supplies &amp; Services</v>
      </c>
      <c r="D670" s="1" t="str">
        <f>VLOOKUP(F670,'[1]Subj Lookup'!$A$5:$C$343,3)</f>
        <v>Reference Books</v>
      </c>
      <c r="E670" s="15" t="s">
        <v>8</v>
      </c>
      <c r="F670" s="15" t="s">
        <v>474</v>
      </c>
      <c r="G670" s="15" t="s">
        <v>475</v>
      </c>
      <c r="H670" s="16">
        <v>4</v>
      </c>
      <c r="I670" s="17">
        <v>3365</v>
      </c>
    </row>
    <row r="671" spans="1:9" ht="15">
      <c r="A671" s="1" t="str">
        <f>VLOOKUP(E671,'[1]Directorate Lookup'!$A$2:$D$1259,3)</f>
        <v>Business</v>
      </c>
      <c r="B671" s="1" t="str">
        <f>VLOOKUP(E671,'[1]Directorate Lookup'!$A$2:$E$1259,4)</f>
        <v>Planning Services</v>
      </c>
      <c r="C671" s="1" t="str">
        <f>VLOOKUP(F671,'[1]Subj Lookup'!$A$5:$C$343,2)</f>
        <v>Supplies &amp; Services</v>
      </c>
      <c r="D671" s="1" t="str">
        <f>VLOOKUP(F671,'[1]Subj Lookup'!$A$5:$C$343,3)</f>
        <v>Professional Services</v>
      </c>
      <c r="E671" s="15" t="s">
        <v>8</v>
      </c>
      <c r="F671" s="15" t="s">
        <v>72</v>
      </c>
      <c r="G671" s="15" t="s">
        <v>18</v>
      </c>
      <c r="H671" s="16">
        <v>6</v>
      </c>
      <c r="I671" s="17">
        <v>3644</v>
      </c>
    </row>
    <row r="672" spans="1:9" ht="15">
      <c r="A672" s="1" t="str">
        <f>VLOOKUP(E672,'[1]Directorate Lookup'!$A$2:$D$1259,3)</f>
        <v>Business</v>
      </c>
      <c r="B672" s="1" t="str">
        <f>VLOOKUP(E672,'[1]Directorate Lookup'!$A$2:$E$1259,4)</f>
        <v>Planning Services</v>
      </c>
      <c r="C672" s="1" t="str">
        <f>VLOOKUP(F672,'[1]Subj Lookup'!$A$5:$C$343,2)</f>
        <v>Supplies &amp; Services</v>
      </c>
      <c r="D672" s="1" t="str">
        <f>VLOOKUP(F672,'[1]Subj Lookup'!$A$5:$C$343,3)</f>
        <v>Professional Services</v>
      </c>
      <c r="E672" s="15" t="s">
        <v>8</v>
      </c>
      <c r="F672" s="15" t="s">
        <v>72</v>
      </c>
      <c r="G672" s="15" t="s">
        <v>477</v>
      </c>
      <c r="H672" s="16">
        <v>5</v>
      </c>
      <c r="I672" s="17">
        <v>4556</v>
      </c>
    </row>
    <row r="673" spans="1:9" ht="15">
      <c r="A673" s="1" t="str">
        <f>VLOOKUP(E673,'[1]Directorate Lookup'!$A$2:$D$1259,3)</f>
        <v>Business</v>
      </c>
      <c r="B673" s="1" t="str">
        <f>VLOOKUP(E673,'[1]Directorate Lookup'!$A$2:$E$1259,4)</f>
        <v>Planning Services</v>
      </c>
      <c r="C673" s="1" t="str">
        <f>VLOOKUP(F673,'[1]Subj Lookup'!$A$5:$C$343,2)</f>
        <v>Supplies &amp; Services</v>
      </c>
      <c r="D673" s="1" t="str">
        <f>VLOOKUP(F673,'[1]Subj Lookup'!$A$5:$C$343,3)</f>
        <v>Computer Software - Purchase</v>
      </c>
      <c r="E673" s="15" t="s">
        <v>8</v>
      </c>
      <c r="F673" s="15" t="s">
        <v>694</v>
      </c>
      <c r="G673" s="15" t="s">
        <v>382</v>
      </c>
      <c r="H673" s="16">
        <v>5</v>
      </c>
      <c r="I673" s="17">
        <v>5900</v>
      </c>
    </row>
    <row r="674" spans="1:9" ht="15">
      <c r="A674" s="1" t="str">
        <f>VLOOKUP(E674,'[1]Directorate Lookup'!$A$2:$D$1259,3)</f>
        <v>Business</v>
      </c>
      <c r="B674" s="1" t="str">
        <f>VLOOKUP(E674,'[1]Directorate Lookup'!$A$2:$E$1259,4)</f>
        <v>Planning Services</v>
      </c>
      <c r="C674" s="1" t="str">
        <f>VLOOKUP(F674,'[1]Subj Lookup'!$A$5:$C$343,2)</f>
        <v>Supplies &amp; Services</v>
      </c>
      <c r="D674" s="1" t="str">
        <f>VLOOKUP(F674,'[1]Subj Lookup'!$A$5:$C$343,3)</f>
        <v>Computer Equipment - Purchase</v>
      </c>
      <c r="E674" s="15" t="s">
        <v>38</v>
      </c>
      <c r="F674" s="15" t="s">
        <v>107</v>
      </c>
      <c r="G674" s="15" t="s">
        <v>509</v>
      </c>
      <c r="H674" s="16">
        <v>5</v>
      </c>
      <c r="I674" s="17">
        <v>176.6</v>
      </c>
    </row>
    <row r="675" spans="1:9" ht="15">
      <c r="A675" s="1" t="str">
        <f>VLOOKUP(E675,'[1]Directorate Lookup'!$A$2:$D$1259,3)</f>
        <v>Place</v>
      </c>
      <c r="B675" s="1" t="str">
        <f>VLOOKUP(E675,'[1]Directorate Lookup'!$A$2:$E$1259,4)</f>
        <v>Regeneration</v>
      </c>
      <c r="C675" s="1" t="str">
        <f>VLOOKUP(F675,'[1]Subj Lookup'!$A$5:$C$343,2)</f>
        <v>Supplies &amp; Services</v>
      </c>
      <c r="D675" s="1" t="str">
        <f>VLOOKUP(F675,'[1]Subj Lookup'!$A$5:$C$343,3)</f>
        <v>Professional Fees</v>
      </c>
      <c r="E675" s="15" t="s">
        <v>193</v>
      </c>
      <c r="F675" s="15" t="s">
        <v>66</v>
      </c>
      <c r="G675" s="15" t="s">
        <v>540</v>
      </c>
      <c r="H675" s="16">
        <v>4</v>
      </c>
      <c r="I675" s="17">
        <v>75</v>
      </c>
    </row>
    <row r="676" spans="1:9" ht="15">
      <c r="A676" s="1" t="str">
        <f>VLOOKUP(E676,'[1]Directorate Lookup'!$A$2:$D$1259,3)</f>
        <v>Place</v>
      </c>
      <c r="B676" s="1" t="str">
        <f>VLOOKUP(E676,'[1]Directorate Lookup'!$A$2:$E$1259,4)</f>
        <v>Regeneration</v>
      </c>
      <c r="C676" s="1" t="str">
        <f>VLOOKUP(F676,'[1]Subj Lookup'!$A$5:$C$343,2)</f>
        <v>Supplies &amp; Services</v>
      </c>
      <c r="D676" s="1" t="str">
        <f>VLOOKUP(F676,'[1]Subj Lookup'!$A$5:$C$343,3)</f>
        <v>Computer Equipment - Purchase</v>
      </c>
      <c r="E676" s="15" t="s">
        <v>551</v>
      </c>
      <c r="F676" s="15" t="s">
        <v>358</v>
      </c>
      <c r="G676" s="15" t="s">
        <v>356</v>
      </c>
      <c r="H676" s="16">
        <v>5</v>
      </c>
      <c r="I676" s="17">
        <v>102.57</v>
      </c>
    </row>
    <row r="677" spans="1:9" ht="15">
      <c r="A677" s="1" t="str">
        <f>VLOOKUP(E677,'[1]Directorate Lookup'!$A$2:$D$1259,3)</f>
        <v>Place</v>
      </c>
      <c r="B677" s="1" t="str">
        <f>VLOOKUP(E677,'[1]Directorate Lookup'!$A$2:$E$1259,4)</f>
        <v>Regeneration</v>
      </c>
      <c r="C677" s="1" t="str">
        <f>VLOOKUP(F677,'[1]Subj Lookup'!$A$5:$C$343,2)</f>
        <v>Supplies &amp; Services</v>
      </c>
      <c r="D677" s="1" t="str">
        <f>VLOOKUP(F677,'[1]Subj Lookup'!$A$5:$C$343,3)</f>
        <v>Computer Equipment - Purchase</v>
      </c>
      <c r="E677" s="15" t="s">
        <v>551</v>
      </c>
      <c r="F677" s="15" t="s">
        <v>358</v>
      </c>
      <c r="G677" s="15" t="s">
        <v>356</v>
      </c>
      <c r="H677" s="16">
        <v>6</v>
      </c>
      <c r="I677" s="17">
        <v>102.57</v>
      </c>
    </row>
    <row r="678" spans="1:9" ht="15">
      <c r="A678" s="1" t="str">
        <f>VLOOKUP(E678,'[1]Directorate Lookup'!$A$2:$D$1259,3)</f>
        <v>Place</v>
      </c>
      <c r="B678" s="1" t="str">
        <f>VLOOKUP(E678,'[1]Directorate Lookup'!$A$2:$E$1259,4)</f>
        <v>Regeneration</v>
      </c>
      <c r="C678" s="1" t="str">
        <f>VLOOKUP(F678,'[1]Subj Lookup'!$A$5:$C$343,2)</f>
        <v>Supplies &amp; Services</v>
      </c>
      <c r="D678" s="1" t="str">
        <f>VLOOKUP(F678,'[1]Subj Lookup'!$A$5:$C$343,3)</f>
        <v>Computer Equipment - Purchase</v>
      </c>
      <c r="E678" s="15" t="s">
        <v>551</v>
      </c>
      <c r="F678" s="15" t="s">
        <v>358</v>
      </c>
      <c r="G678" s="15" t="s">
        <v>356</v>
      </c>
      <c r="H678" s="16">
        <v>4</v>
      </c>
      <c r="I678" s="17">
        <v>155.4</v>
      </c>
    </row>
    <row r="679" spans="1:9" ht="15">
      <c r="A679" s="1" t="str">
        <f>VLOOKUP(E679,'[1]Directorate Lookup'!$A$2:$D$1259,3)</f>
        <v>Place</v>
      </c>
      <c r="B679" s="1" t="str">
        <f>VLOOKUP(E679,'[1]Directorate Lookup'!$A$2:$E$1259,4)</f>
        <v>Regeneration</v>
      </c>
      <c r="C679" s="1" t="str">
        <f>VLOOKUP(F679,'[1]Subj Lookup'!$A$5:$C$343,2)</f>
        <v>Supplies &amp; Services</v>
      </c>
      <c r="D679" s="1" t="str">
        <f>VLOOKUP(F679,'[1]Subj Lookup'!$A$5:$C$343,3)</f>
        <v>Miscellaneous Expenses</v>
      </c>
      <c r="E679" s="15" t="s">
        <v>551</v>
      </c>
      <c r="F679" s="15" t="s">
        <v>74</v>
      </c>
      <c r="G679" s="15" t="s">
        <v>638</v>
      </c>
      <c r="H679" s="16">
        <v>6</v>
      </c>
      <c r="I679" s="17">
        <v>900</v>
      </c>
    </row>
    <row r="680" spans="1:9" ht="15">
      <c r="A680" s="1" t="str">
        <f>VLOOKUP(E680,'[1]Directorate Lookup'!$A$2:$D$1259,3)</f>
        <v>Place</v>
      </c>
      <c r="B680" s="1" t="str">
        <f>VLOOKUP(E680,'[1]Directorate Lookup'!$A$2:$E$1259,4)</f>
        <v>Regeneration</v>
      </c>
      <c r="C680" s="1" t="str">
        <f>VLOOKUP(F680,'[1]Subj Lookup'!$A$5:$C$343,2)</f>
        <v>Supplies &amp; Services</v>
      </c>
      <c r="D680" s="1" t="str">
        <f>VLOOKUP(F680,'[1]Subj Lookup'!$A$5:$C$343,3)</f>
        <v>Professional Fees</v>
      </c>
      <c r="E680" s="15" t="s">
        <v>193</v>
      </c>
      <c r="F680" s="15" t="s">
        <v>66</v>
      </c>
      <c r="G680" s="15" t="s">
        <v>675</v>
      </c>
      <c r="H680" s="16">
        <v>4</v>
      </c>
      <c r="I680" s="17">
        <v>2000</v>
      </c>
    </row>
    <row r="681" spans="1:9" ht="15">
      <c r="A681" s="1" t="str">
        <f>VLOOKUP(E681,'[1]Directorate Lookup'!$A$2:$D$1259,3)</f>
        <v>Place</v>
      </c>
      <c r="B681" s="1" t="str">
        <f>VLOOKUP(E681,'[1]Directorate Lookup'!$A$2:$E$1259,4)</f>
        <v>Regeneration</v>
      </c>
      <c r="C681" s="1" t="str">
        <f>VLOOKUP(F681,'[1]Subj Lookup'!$A$5:$C$343,2)</f>
        <v>Supplies &amp; Services</v>
      </c>
      <c r="D681" s="1" t="str">
        <f>VLOOKUP(F681,'[1]Subj Lookup'!$A$5:$C$343,3)</f>
        <v>Professional Fees</v>
      </c>
      <c r="E681" s="15" t="s">
        <v>193</v>
      </c>
      <c r="F681" s="15" t="s">
        <v>66</v>
      </c>
      <c r="G681" s="15" t="s">
        <v>687</v>
      </c>
      <c r="H681" s="16">
        <v>6</v>
      </c>
      <c r="I681" s="17">
        <v>3886</v>
      </c>
    </row>
    <row r="682" spans="1:9" ht="15">
      <c r="A682" s="1" t="str">
        <f>VLOOKUP(E682,'[1]Directorate Lookup'!$A$2:$D$1259,3)</f>
        <v>Place</v>
      </c>
      <c r="B682" s="1" t="str">
        <f>VLOOKUP(E682,'[1]Directorate Lookup'!$A$2:$E$1259,4)</f>
        <v>Regeneration</v>
      </c>
      <c r="C682" s="1" t="str">
        <f>VLOOKUP(F682,'[1]Subj Lookup'!$A$5:$C$343,2)</f>
        <v>Supplies &amp; Services</v>
      </c>
      <c r="D682" s="1" t="str">
        <f>VLOOKUP(F682,'[1]Subj Lookup'!$A$5:$C$343,3)</f>
        <v>Professional Fees</v>
      </c>
      <c r="E682" s="15" t="s">
        <v>193</v>
      </c>
      <c r="F682" s="15" t="s">
        <v>66</v>
      </c>
      <c r="G682" s="15" t="s">
        <v>517</v>
      </c>
      <c r="H682" s="16">
        <v>6</v>
      </c>
      <c r="I682" s="17">
        <v>4000</v>
      </c>
    </row>
    <row r="683" spans="1:9" ht="15">
      <c r="A683" s="1" t="str">
        <f>VLOOKUP(E683,'[1]Directorate Lookup'!$A$2:$D$1259,3)</f>
        <v>Place</v>
      </c>
      <c r="B683" s="1" t="str">
        <f>VLOOKUP(E683,'[1]Directorate Lookup'!$A$2:$E$1259,4)</f>
        <v>Regeneration</v>
      </c>
      <c r="C683" s="1" t="str">
        <f>VLOOKUP(F683,'[1]Subj Lookup'!$A$5:$C$343,2)</f>
        <v>Premises</v>
      </c>
      <c r="D683" s="1" t="str">
        <f>VLOOKUP(F683,'[1]Subj Lookup'!$A$5:$C$343,3)</f>
        <v>Cleaning Supplies</v>
      </c>
      <c r="E683" s="15" t="s">
        <v>232</v>
      </c>
      <c r="F683" s="15" t="s">
        <v>80</v>
      </c>
      <c r="G683" s="15" t="s">
        <v>168</v>
      </c>
      <c r="H683" s="16">
        <v>5</v>
      </c>
      <c r="I683" s="17">
        <v>112</v>
      </c>
    </row>
    <row r="684" spans="1:9" ht="15">
      <c r="A684" s="1" t="str">
        <f>VLOOKUP(E684,'[1]Directorate Lookup'!$A$2:$D$1259,3)</f>
        <v>Place</v>
      </c>
      <c r="B684" s="1" t="str">
        <f>VLOOKUP(E684,'[1]Directorate Lookup'!$A$2:$E$1259,4)</f>
        <v>Regeneration</v>
      </c>
      <c r="C684" s="1" t="str">
        <f>VLOOKUP(F684,'[1]Subj Lookup'!$A$5:$C$343,2)</f>
        <v>Premises</v>
      </c>
      <c r="D684" s="1" t="str">
        <f>VLOOKUP(F684,'[1]Subj Lookup'!$A$5:$C$343,3)</f>
        <v>Cleaning Supplies</v>
      </c>
      <c r="E684" s="15" t="s">
        <v>232</v>
      </c>
      <c r="F684" s="15" t="s">
        <v>80</v>
      </c>
      <c r="G684" s="15" t="s">
        <v>168</v>
      </c>
      <c r="H684" s="16">
        <v>6</v>
      </c>
      <c r="I684" s="17">
        <v>140</v>
      </c>
    </row>
    <row r="685" spans="1:9" ht="15">
      <c r="A685" s="1" t="str">
        <f>VLOOKUP(E685,'[1]Directorate Lookup'!$A$2:$D$1259,3)</f>
        <v>Place</v>
      </c>
      <c r="B685" s="1" t="str">
        <f>VLOOKUP(E685,'[1]Directorate Lookup'!$A$2:$E$1259,4)</f>
        <v>Regeneration</v>
      </c>
      <c r="C685" s="1" t="str">
        <f>VLOOKUP(F685,'[1]Subj Lookup'!$A$5:$C$343,2)</f>
        <v>Premises</v>
      </c>
      <c r="D685" s="1" t="str">
        <f>VLOOKUP(F685,'[1]Subj Lookup'!$A$5:$C$343,3)</f>
        <v>Electricity</v>
      </c>
      <c r="E685" s="15" t="s">
        <v>232</v>
      </c>
      <c r="F685" s="15" t="s">
        <v>69</v>
      </c>
      <c r="G685" s="15" t="s">
        <v>380</v>
      </c>
      <c r="H685" s="16">
        <v>4</v>
      </c>
      <c r="I685" s="17">
        <v>3270.87</v>
      </c>
    </row>
    <row r="686" spans="1:9" ht="15" customHeight="1">
      <c r="A686" s="1" t="str">
        <f>VLOOKUP(E686,'[1]Directorate Lookup'!$A$2:$D$1259,3)</f>
        <v>Place</v>
      </c>
      <c r="B686" s="1" t="str">
        <f>VLOOKUP(E686,'[1]Directorate Lookup'!$A$2:$E$1259,4)</f>
        <v>Regeneration</v>
      </c>
      <c r="C686" s="1" t="str">
        <f>VLOOKUP(F686,'[1]Subj Lookup'!$A$5:$C$343,2)</f>
        <v>Premises</v>
      </c>
      <c r="D686" s="1" t="str">
        <f>VLOOKUP(F686,'[1]Subj Lookup'!$A$5:$C$343,3)</f>
        <v>Electricity</v>
      </c>
      <c r="E686" s="15" t="s">
        <v>232</v>
      </c>
      <c r="F686" s="15" t="s">
        <v>69</v>
      </c>
      <c r="G686" s="15" t="s">
        <v>380</v>
      </c>
      <c r="H686" s="16">
        <v>5</v>
      </c>
      <c r="I686" s="17">
        <v>3381.88</v>
      </c>
    </row>
    <row r="687" spans="1:9" ht="15">
      <c r="A687" s="1" t="str">
        <f>VLOOKUP(E687,'[1]Directorate Lookup'!$A$2:$D$1259,3)</f>
        <v>Place</v>
      </c>
      <c r="B687" s="1" t="str">
        <f>VLOOKUP(E687,'[1]Directorate Lookup'!$A$2:$E$1259,4)</f>
        <v>Regeneration</v>
      </c>
      <c r="C687" s="1" t="str">
        <f>VLOOKUP(F687,'[1]Subj Lookup'!$A$5:$C$343,2)</f>
        <v>Premises</v>
      </c>
      <c r="D687" s="1" t="str">
        <f>VLOOKUP(F687,'[1]Subj Lookup'!$A$5:$C$343,3)</f>
        <v>General Repairs</v>
      </c>
      <c r="E687" s="15" t="s">
        <v>671</v>
      </c>
      <c r="F687" s="15" t="s">
        <v>76</v>
      </c>
      <c r="G687" s="15" t="s">
        <v>598</v>
      </c>
      <c r="H687" s="16">
        <v>4</v>
      </c>
      <c r="I687" s="17">
        <v>1670</v>
      </c>
    </row>
    <row r="688" spans="1:9" ht="15">
      <c r="A688" s="1" t="str">
        <f>VLOOKUP(E688,'[1]Directorate Lookup'!$A$2:$D$1259,3)</f>
        <v>Place</v>
      </c>
      <c r="B688" s="1" t="str">
        <f>VLOOKUP(E688,'[1]Directorate Lookup'!$A$2:$E$1259,4)</f>
        <v>Regeneration</v>
      </c>
      <c r="C688" s="1" t="str">
        <f>VLOOKUP(F688,'[1]Subj Lookup'!$A$5:$C$343,2)</f>
        <v>Supplies &amp; Services</v>
      </c>
      <c r="D688" s="1" t="str">
        <f>VLOOKUP(F688,'[1]Subj Lookup'!$A$5:$C$343,3)</f>
        <v>Professional Services</v>
      </c>
      <c r="E688" s="15" t="s">
        <v>195</v>
      </c>
      <c r="F688" s="15" t="s">
        <v>72</v>
      </c>
      <c r="G688" s="15" t="s">
        <v>200</v>
      </c>
      <c r="H688" s="16">
        <v>5</v>
      </c>
      <c r="I688" s="17">
        <v>7500</v>
      </c>
    </row>
    <row r="689" spans="1:9" ht="15">
      <c r="A689" s="1" t="str">
        <f>VLOOKUP(E689,'[1]Directorate Lookup'!$A$2:$D$1259,3)</f>
        <v>Place</v>
      </c>
      <c r="B689" s="1" t="str">
        <f>VLOOKUP(E689,'[1]Directorate Lookup'!$A$2:$E$1259,4)</f>
        <v>Regeneration</v>
      </c>
      <c r="C689" s="1" t="str">
        <f>VLOOKUP(F689,'[1]Subj Lookup'!$A$5:$C$343,2)</f>
        <v>Employees</v>
      </c>
      <c r="D689" s="1" t="str">
        <f>VLOOKUP(F689,'[1]Subj Lookup'!$A$5:$C$343,3)</f>
        <v>External Training Course Fees</v>
      </c>
      <c r="E689" s="15" t="s">
        <v>293</v>
      </c>
      <c r="F689" s="15" t="s">
        <v>88</v>
      </c>
      <c r="G689" s="15" t="s">
        <v>322</v>
      </c>
      <c r="H689" s="16">
        <v>4</v>
      </c>
      <c r="I689" s="17">
        <v>150</v>
      </c>
    </row>
    <row r="690" spans="1:9" ht="15">
      <c r="A690" s="1" t="str">
        <f>VLOOKUP(E690,'[1]Directorate Lookup'!$A$2:$D$1259,3)</f>
        <v>Place</v>
      </c>
      <c r="B690" s="1" t="str">
        <f>VLOOKUP(E690,'[1]Directorate Lookup'!$A$2:$E$1259,4)</f>
        <v>Regeneration</v>
      </c>
      <c r="C690" s="1" t="str">
        <f>VLOOKUP(F690,'[1]Subj Lookup'!$A$5:$C$343,2)</f>
        <v>Employees</v>
      </c>
      <c r="D690" s="1" t="str">
        <f>VLOOKUP(F690,'[1]Subj Lookup'!$A$5:$C$343,3)</f>
        <v>External Training Course Fees</v>
      </c>
      <c r="E690" s="15" t="s">
        <v>293</v>
      </c>
      <c r="F690" s="15" t="s">
        <v>88</v>
      </c>
      <c r="G690" s="15" t="s">
        <v>322</v>
      </c>
      <c r="H690" s="16">
        <v>4</v>
      </c>
      <c r="I690" s="17">
        <v>150</v>
      </c>
    </row>
    <row r="691" spans="1:9" ht="15">
      <c r="A691" s="1" t="str">
        <f>VLOOKUP(E691,'[1]Directorate Lookup'!$A$2:$D$1259,3)</f>
        <v>Place</v>
      </c>
      <c r="B691" s="1" t="str">
        <f>VLOOKUP(E691,'[1]Directorate Lookup'!$A$2:$E$1259,4)</f>
        <v>Regeneration</v>
      </c>
      <c r="C691" s="1" t="str">
        <f>VLOOKUP(F691,'[1]Subj Lookup'!$A$5:$C$343,2)</f>
        <v>Supplies &amp; Services</v>
      </c>
      <c r="D691" s="1" t="str">
        <f>VLOOKUP(F691,'[1]Subj Lookup'!$A$5:$C$343,3)</f>
        <v>Professional Fees</v>
      </c>
      <c r="E691" s="15" t="s">
        <v>293</v>
      </c>
      <c r="F691" s="15" t="s">
        <v>66</v>
      </c>
      <c r="G691" s="15" t="s">
        <v>269</v>
      </c>
      <c r="H691" s="16">
        <v>6</v>
      </c>
      <c r="I691" s="17">
        <v>287</v>
      </c>
    </row>
    <row r="692" spans="1:9" ht="15" customHeight="1">
      <c r="A692" s="1" t="str">
        <f>VLOOKUP(E692,'[1]Directorate Lookup'!$A$2:$D$1259,3)</f>
        <v>Place</v>
      </c>
      <c r="B692" s="1" t="str">
        <f>VLOOKUP(E692,'[1]Directorate Lookup'!$A$2:$E$1259,4)</f>
        <v>Regeneration</v>
      </c>
      <c r="C692" s="1" t="str">
        <f>VLOOKUP(F692,'[1]Subj Lookup'!$A$5:$C$343,2)</f>
        <v>Premises</v>
      </c>
      <c r="D692" s="1" t="str">
        <f>VLOOKUP(F692,'[1]Subj Lookup'!$A$5:$C$343,3)</f>
        <v>External Contractors</v>
      </c>
      <c r="E692" s="15" t="s">
        <v>293</v>
      </c>
      <c r="F692" s="15" t="s">
        <v>652</v>
      </c>
      <c r="G692" s="15" t="s">
        <v>653</v>
      </c>
      <c r="H692" s="16">
        <v>5</v>
      </c>
      <c r="I692" s="17">
        <v>1044.28</v>
      </c>
    </row>
    <row r="693" spans="1:9" ht="15">
      <c r="A693" s="1" t="str">
        <f>VLOOKUP(E693,'[1]Directorate Lookup'!$A$2:$D$1259,3)</f>
        <v>Place</v>
      </c>
      <c r="B693" s="1" t="str">
        <f>VLOOKUP(E693,'[1]Directorate Lookup'!$A$2:$E$1259,4)</f>
        <v>Regeneration</v>
      </c>
      <c r="C693" s="1" t="str">
        <f>VLOOKUP(F693,'[1]Subj Lookup'!$A$5:$C$343,2)</f>
        <v>Supplies &amp; Services</v>
      </c>
      <c r="D693" s="1" t="str">
        <f>VLOOKUP(F693,'[1]Subj Lookup'!$A$5:$C$343,3)</f>
        <v>Professional Fees</v>
      </c>
      <c r="E693" s="15" t="s">
        <v>293</v>
      </c>
      <c r="F693" s="15" t="s">
        <v>66</v>
      </c>
      <c r="G693" s="15" t="s">
        <v>200</v>
      </c>
      <c r="H693" s="16">
        <v>5</v>
      </c>
      <c r="I693" s="17">
        <v>5162.5</v>
      </c>
    </row>
    <row r="694" spans="1:9" ht="15">
      <c r="A694" s="1" t="str">
        <f>VLOOKUP(E694,'[1]Directorate Lookup'!$A$2:$D$1259,3)</f>
        <v>Place</v>
      </c>
      <c r="B694" s="1" t="str">
        <f>VLOOKUP(E694,'[1]Directorate Lookup'!$A$2:$E$1259,4)</f>
        <v>Regeneration</v>
      </c>
      <c r="C694" s="1" t="str">
        <f>VLOOKUP(F694,'[1]Subj Lookup'!$A$5:$C$343,2)</f>
        <v>Supplies &amp; Services</v>
      </c>
      <c r="D694" s="1" t="str">
        <f>VLOOKUP(F694,'[1]Subj Lookup'!$A$5:$C$343,3)</f>
        <v>Professional Fees</v>
      </c>
      <c r="E694" s="15" t="s">
        <v>293</v>
      </c>
      <c r="F694" s="15" t="s">
        <v>66</v>
      </c>
      <c r="G694" s="15" t="s">
        <v>200</v>
      </c>
      <c r="H694" s="16">
        <v>5</v>
      </c>
      <c r="I694" s="17">
        <v>5162.5</v>
      </c>
    </row>
    <row r="695" spans="1:9" ht="15">
      <c r="A695" s="1" t="str">
        <f>VLOOKUP(E695,'[1]Directorate Lookup'!$A$2:$D$1259,3)</f>
        <v>Place</v>
      </c>
      <c r="B695" s="1" t="str">
        <f>VLOOKUP(E695,'[1]Directorate Lookup'!$A$2:$E$1259,4)</f>
        <v>Regeneration</v>
      </c>
      <c r="C695" s="1" t="str">
        <f>VLOOKUP(F695,'[1]Subj Lookup'!$A$5:$C$343,2)</f>
        <v>Supplies &amp; Services</v>
      </c>
      <c r="D695" s="1" t="str">
        <f>VLOOKUP(F695,'[1]Subj Lookup'!$A$5:$C$343,3)</f>
        <v>Professional Fees</v>
      </c>
      <c r="E695" s="15" t="s">
        <v>293</v>
      </c>
      <c r="F695" s="15" t="s">
        <v>66</v>
      </c>
      <c r="G695" s="15" t="s">
        <v>200</v>
      </c>
      <c r="H695" s="16">
        <v>6</v>
      </c>
      <c r="I695" s="17">
        <v>5162.5</v>
      </c>
    </row>
    <row r="696" spans="1:9" ht="15">
      <c r="A696" s="1" t="str">
        <f>VLOOKUP(E696,'[1]Directorate Lookup'!$A$2:$D$1259,3)</f>
        <v>Place</v>
      </c>
      <c r="B696" s="1" t="str">
        <f>VLOOKUP(E696,'[1]Directorate Lookup'!$A$2:$E$1259,4)</f>
        <v>Regeneration</v>
      </c>
      <c r="C696" s="1" t="str">
        <f>VLOOKUP(F696,'[1]Subj Lookup'!$A$5:$C$343,2)</f>
        <v>Supplies &amp; Services</v>
      </c>
      <c r="D696" s="1" t="str">
        <f>VLOOKUP(F696,'[1]Subj Lookup'!$A$5:$C$343,3)</f>
        <v>Professional Fees</v>
      </c>
      <c r="E696" s="15" t="s">
        <v>293</v>
      </c>
      <c r="F696" s="15" t="s">
        <v>66</v>
      </c>
      <c r="G696" s="15" t="s">
        <v>200</v>
      </c>
      <c r="H696" s="16">
        <v>6</v>
      </c>
      <c r="I696" s="17">
        <v>5162.5</v>
      </c>
    </row>
    <row r="697" spans="1:9" ht="15">
      <c r="A697" s="1" t="str">
        <f>VLOOKUP(E697,'[1]Directorate Lookup'!$A$2:$D$1259,3)</f>
        <v>Place</v>
      </c>
      <c r="B697" s="1" t="str">
        <f>VLOOKUP(E697,'[1]Directorate Lookup'!$A$2:$E$1259,4)</f>
        <v>Regeneration</v>
      </c>
      <c r="C697" s="1" t="str">
        <f>VLOOKUP(F697,'[1]Subj Lookup'!$A$5:$C$343,2)</f>
        <v>Supplies &amp; Services</v>
      </c>
      <c r="D697" s="1" t="str">
        <f>VLOOKUP(F697,'[1]Subj Lookup'!$A$5:$C$343,3)</f>
        <v>Professional Fees</v>
      </c>
      <c r="E697" s="15" t="s">
        <v>410</v>
      </c>
      <c r="F697" s="15" t="s">
        <v>66</v>
      </c>
      <c r="G697" s="15" t="s">
        <v>469</v>
      </c>
      <c r="H697" s="16">
        <v>4</v>
      </c>
      <c r="I697" s="17">
        <v>350</v>
      </c>
    </row>
    <row r="698" spans="1:9" ht="15">
      <c r="A698" s="1" t="str">
        <f>VLOOKUP(E698,'[1]Directorate Lookup'!$A$2:$D$1259,3)</f>
        <v>Place</v>
      </c>
      <c r="B698" s="1" t="str">
        <f>VLOOKUP(E698,'[1]Directorate Lookup'!$A$2:$E$1259,4)</f>
        <v>Regeneration</v>
      </c>
      <c r="C698" s="1" t="str">
        <f>VLOOKUP(F698,'[1]Subj Lookup'!$A$5:$C$343,2)</f>
        <v>Supplies &amp; Services</v>
      </c>
      <c r="D698" s="1" t="str">
        <f>VLOOKUP(F698,'[1]Subj Lookup'!$A$5:$C$343,3)</f>
        <v>Professional Fees</v>
      </c>
      <c r="E698" s="15" t="s">
        <v>410</v>
      </c>
      <c r="F698" s="15" t="s">
        <v>66</v>
      </c>
      <c r="G698" s="15" t="s">
        <v>599</v>
      </c>
      <c r="H698" s="16">
        <v>5</v>
      </c>
      <c r="I698" s="17">
        <v>401</v>
      </c>
    </row>
    <row r="699" spans="1:9" ht="15">
      <c r="A699" s="1" t="str">
        <f>VLOOKUP(E699,'[1]Directorate Lookup'!$A$2:$D$1259,3)</f>
        <v>Place</v>
      </c>
      <c r="B699" s="1" t="str">
        <f>VLOOKUP(E699,'[1]Directorate Lookup'!$A$2:$E$1259,4)</f>
        <v>Regeneration</v>
      </c>
      <c r="C699" s="1" t="str">
        <f>VLOOKUP(F699,'[1]Subj Lookup'!$A$5:$C$343,2)</f>
        <v>Supplies &amp; Services</v>
      </c>
      <c r="D699" s="1" t="str">
        <f>VLOOKUP(F699,'[1]Subj Lookup'!$A$5:$C$343,3)</f>
        <v>Professional Fees</v>
      </c>
      <c r="E699" s="15" t="s">
        <v>410</v>
      </c>
      <c r="F699" s="15" t="s">
        <v>66</v>
      </c>
      <c r="G699" s="15" t="s">
        <v>640</v>
      </c>
      <c r="H699" s="16">
        <v>5</v>
      </c>
      <c r="I699" s="17">
        <v>902</v>
      </c>
    </row>
    <row r="700" spans="1:9" ht="15">
      <c r="A700" s="1" t="str">
        <f>VLOOKUP(E700,'[1]Directorate Lookup'!$A$2:$D$1259,3)</f>
        <v>Place</v>
      </c>
      <c r="B700" s="1" t="str">
        <f>VLOOKUP(E700,'[1]Directorate Lookup'!$A$2:$E$1259,4)</f>
        <v>Regeneration</v>
      </c>
      <c r="C700" s="1" t="str">
        <f>VLOOKUP(F700,'[1]Subj Lookup'!$A$5:$C$343,2)</f>
        <v>Supplies &amp; Services</v>
      </c>
      <c r="D700" s="1" t="str">
        <f>VLOOKUP(F700,'[1]Subj Lookup'!$A$5:$C$343,3)</f>
        <v>Professional Fees</v>
      </c>
      <c r="E700" s="15" t="s">
        <v>410</v>
      </c>
      <c r="F700" s="15" t="s">
        <v>66</v>
      </c>
      <c r="G700" s="15" t="s">
        <v>18</v>
      </c>
      <c r="H700" s="16">
        <v>6</v>
      </c>
      <c r="I700" s="17">
        <v>2074.88</v>
      </c>
    </row>
    <row r="701" spans="1:9" ht="15">
      <c r="A701" s="1" t="str">
        <f>VLOOKUP(E701,'[1]Directorate Lookup'!$A$2:$D$1259,3)</f>
        <v>Place</v>
      </c>
      <c r="B701" s="1" t="str">
        <f>VLOOKUP(E701,'[1]Directorate Lookup'!$A$2:$E$1259,4)</f>
        <v>Regeneration</v>
      </c>
      <c r="C701" s="1" t="str">
        <f>VLOOKUP(F701,'[1]Subj Lookup'!$A$5:$C$343,2)</f>
        <v>Supplies &amp; Services</v>
      </c>
      <c r="D701" s="1" t="str">
        <f>VLOOKUP(F701,'[1]Subj Lookup'!$A$5:$C$343,3)</f>
        <v>Professional Fees</v>
      </c>
      <c r="E701" s="15" t="s">
        <v>410</v>
      </c>
      <c r="F701" s="15" t="s">
        <v>66</v>
      </c>
      <c r="G701" s="15" t="s">
        <v>225</v>
      </c>
      <c r="H701" s="16">
        <v>5</v>
      </c>
      <c r="I701" s="17">
        <v>3656.25</v>
      </c>
    </row>
    <row r="702" spans="1:9" ht="15">
      <c r="A702" s="1" t="str">
        <f>VLOOKUP(E702,'[1]Directorate Lookup'!$A$2:$D$1259,3)</f>
        <v>Place</v>
      </c>
      <c r="B702" s="1" t="str">
        <f>VLOOKUP(E702,'[1]Directorate Lookup'!$A$2:$E$1259,4)</f>
        <v>Regeneration</v>
      </c>
      <c r="C702" s="1" t="str">
        <f>VLOOKUP(F702,'[1]Subj Lookup'!$A$5:$C$343,2)</f>
        <v>Supplies &amp; Services</v>
      </c>
      <c r="D702" s="1" t="str">
        <f>VLOOKUP(F702,'[1]Subj Lookup'!$A$5:$C$343,3)</f>
        <v>Professional Fees</v>
      </c>
      <c r="E702" s="15" t="s">
        <v>410</v>
      </c>
      <c r="F702" s="15" t="s">
        <v>66</v>
      </c>
      <c r="G702" s="15" t="s">
        <v>640</v>
      </c>
      <c r="H702" s="16">
        <v>5</v>
      </c>
      <c r="I702" s="17">
        <v>4098</v>
      </c>
    </row>
    <row r="703" spans="1:9" ht="15">
      <c r="A703" s="1" t="str">
        <f>VLOOKUP(E703,'[1]Directorate Lookup'!$A$2:$D$1259,3)</f>
        <v>Place</v>
      </c>
      <c r="B703" s="1" t="str">
        <f>VLOOKUP(E703,'[1]Directorate Lookup'!$A$2:$E$1259,4)</f>
        <v>Regeneration</v>
      </c>
      <c r="C703" s="1" t="str">
        <f>VLOOKUP(F703,'[1]Subj Lookup'!$A$2:$C$343,2)</f>
        <v>Supplies &amp; Services</v>
      </c>
      <c r="D703" s="1" t="str">
        <f>VLOOKUP(F703,'[1]Subj Lookup'!$A$2:$C$343,3)</f>
        <v>Professional Fees</v>
      </c>
      <c r="E703" s="15" t="s">
        <v>410</v>
      </c>
      <c r="F703" s="15" t="s">
        <v>66</v>
      </c>
      <c r="G703" s="15" t="s">
        <v>469</v>
      </c>
      <c r="H703" s="16">
        <v>4</v>
      </c>
      <c r="I703" s="17">
        <v>5490</v>
      </c>
    </row>
    <row r="704" spans="1:9" ht="15">
      <c r="A704" s="1" t="str">
        <f>VLOOKUP(E704,'[1]Directorate Lookup'!$A$2:$D$1259,3)</f>
        <v>Place</v>
      </c>
      <c r="B704" s="1" t="str">
        <f>VLOOKUP(E704,'[1]Directorate Lookup'!$A$2:$E$1259,4)</f>
        <v>Regeneration</v>
      </c>
      <c r="C704" s="1" t="str">
        <f>VLOOKUP(F704,'[1]Subj Lookup'!$A$5:$C$343,2)</f>
        <v>Supplies &amp; Services</v>
      </c>
      <c r="D704" s="1" t="str">
        <f>VLOOKUP(F704,'[1]Subj Lookup'!$A$5:$C$343,3)</f>
        <v>Professional Fees</v>
      </c>
      <c r="E704" s="15" t="s">
        <v>410</v>
      </c>
      <c r="F704" s="15" t="s">
        <v>66</v>
      </c>
      <c r="G704" s="15" t="s">
        <v>483</v>
      </c>
      <c r="H704" s="16">
        <v>4</v>
      </c>
      <c r="I704" s="17">
        <v>6187.5</v>
      </c>
    </row>
    <row r="705" spans="1:9" ht="15">
      <c r="A705" s="1" t="str">
        <f>VLOOKUP(E705,'[1]Directorate Lookup'!$A$2:$D$1259,3)</f>
        <v>Place</v>
      </c>
      <c r="B705" s="1" t="str">
        <f>VLOOKUP(E705,'[1]Directorate Lookup'!$A$2:$E$1259,4)</f>
        <v>Regeneration</v>
      </c>
      <c r="C705" s="1" t="str">
        <f>VLOOKUP(F705,'[1]Subj Lookup'!$A$5:$C$343,2)</f>
        <v>Supplies &amp; Services</v>
      </c>
      <c r="D705" s="1" t="str">
        <f>VLOOKUP(F705,'[1]Subj Lookup'!$A$5:$C$343,3)</f>
        <v>Professional Fees</v>
      </c>
      <c r="E705" s="15" t="s">
        <v>410</v>
      </c>
      <c r="F705" s="15" t="s">
        <v>66</v>
      </c>
      <c r="G705" s="15" t="s">
        <v>483</v>
      </c>
      <c r="H705" s="16">
        <v>5</v>
      </c>
      <c r="I705" s="17">
        <v>6187.5</v>
      </c>
    </row>
    <row r="706" spans="1:9" ht="15">
      <c r="A706" s="1" t="str">
        <f>VLOOKUP(E706,'[1]Directorate Lookup'!$A$2:$D$1259,3)</f>
        <v>Place</v>
      </c>
      <c r="B706" s="1" t="str">
        <f>VLOOKUP(E706,'[1]Directorate Lookup'!$A$2:$E$1259,4)</f>
        <v>Regeneration</v>
      </c>
      <c r="C706" s="1" t="str">
        <f>VLOOKUP(F706,'[1]Subj Lookup'!$A$5:$C$343,2)</f>
        <v>Supplies &amp; Services</v>
      </c>
      <c r="D706" s="1" t="str">
        <f>VLOOKUP(F706,'[1]Subj Lookup'!$A$5:$C$343,3)</f>
        <v>Professional Fees</v>
      </c>
      <c r="E706" s="15" t="s">
        <v>410</v>
      </c>
      <c r="F706" s="15" t="s">
        <v>66</v>
      </c>
      <c r="G706" s="15" t="s">
        <v>599</v>
      </c>
      <c r="H706" s="16">
        <v>4</v>
      </c>
      <c r="I706" s="17">
        <v>6899</v>
      </c>
    </row>
    <row r="707" spans="1:9" ht="15" customHeight="1">
      <c r="A707" s="1" t="str">
        <f>VLOOKUP(E707,'[1]Directorate Lookup'!$A$2:$D$1259,3)</f>
        <v>Place</v>
      </c>
      <c r="B707" s="1" t="str">
        <f>VLOOKUP(E707,'[1]Directorate Lookup'!$A$2:$E$1259,4)</f>
        <v>Regeneration</v>
      </c>
      <c r="C707" s="1" t="str">
        <f>VLOOKUP(F707,'[1]Subj Lookup'!$A$5:$C$343,2)</f>
        <v>Supplies &amp; Services</v>
      </c>
      <c r="D707" s="1" t="str">
        <f>VLOOKUP(F707,'[1]Subj Lookup'!$A$5:$C$343,3)</f>
        <v>Professional Fees</v>
      </c>
      <c r="E707" s="15" t="s">
        <v>410</v>
      </c>
      <c r="F707" s="15" t="s">
        <v>66</v>
      </c>
      <c r="G707" s="15" t="s">
        <v>483</v>
      </c>
      <c r="H707" s="16">
        <v>4</v>
      </c>
      <c r="I707" s="17">
        <v>7500</v>
      </c>
    </row>
    <row r="708" spans="1:9" ht="15">
      <c r="A708" s="1" t="str">
        <f>VLOOKUP(E708,'[1]Directorate Lookup'!$A$2:$D$1259,3)</f>
        <v>Place</v>
      </c>
      <c r="B708" s="1" t="str">
        <f>VLOOKUP(E708,'[1]Directorate Lookup'!$A$2:$E$1259,4)</f>
        <v>Regeneration</v>
      </c>
      <c r="C708" s="1" t="str">
        <f>VLOOKUP(F708,'[1]Subj Lookup'!$A$5:$C$343,2)</f>
        <v>Supplies &amp; Services</v>
      </c>
      <c r="D708" s="1" t="str">
        <f>VLOOKUP(F708,'[1]Subj Lookup'!$A$5:$C$343,3)</f>
        <v>Professional Fees</v>
      </c>
      <c r="E708" s="15" t="s">
        <v>410</v>
      </c>
      <c r="F708" s="15" t="s">
        <v>66</v>
      </c>
      <c r="G708" s="15" t="s">
        <v>483</v>
      </c>
      <c r="H708" s="16">
        <v>5</v>
      </c>
      <c r="I708" s="17">
        <v>9440</v>
      </c>
    </row>
    <row r="709" spans="1:9" ht="15">
      <c r="A709" s="1" t="str">
        <f>VLOOKUP(E709,'[1]Directorate Lookup'!$A$2:$D$1259,3)</f>
        <v>Place</v>
      </c>
      <c r="B709" s="1" t="str">
        <f>VLOOKUP(E709,'[1]Directorate Lookup'!$A$2:$E$1259,4)</f>
        <v>Regeneration</v>
      </c>
      <c r="C709" s="1" t="str">
        <f>VLOOKUP(F709,'[1]Subj Lookup'!$A$5:$C$343,2)</f>
        <v>Supplies &amp; Services</v>
      </c>
      <c r="D709" s="1" t="str">
        <f>VLOOKUP(F709,'[1]Subj Lookup'!$A$5:$C$343,3)</f>
        <v>Professional Fees</v>
      </c>
      <c r="E709" s="15" t="s">
        <v>410</v>
      </c>
      <c r="F709" s="15" t="s">
        <v>66</v>
      </c>
      <c r="G709" s="15" t="s">
        <v>469</v>
      </c>
      <c r="H709" s="16">
        <v>4</v>
      </c>
      <c r="I709" s="17">
        <v>12187.5</v>
      </c>
    </row>
    <row r="710" spans="1:9" ht="15">
      <c r="A710" s="1" t="str">
        <f>VLOOKUP(E710,'[1]Directorate Lookup'!$A$2:$D$1259,3)</f>
        <v>Place</v>
      </c>
      <c r="B710" s="1" t="str">
        <f>VLOOKUP(E710,'[1]Directorate Lookup'!$A$2:$E$1259,4)</f>
        <v>Regeneration</v>
      </c>
      <c r="C710" s="1" t="str">
        <f>VLOOKUP(F710,'[1]Subj Lookup'!$A$5:$C$343,2)</f>
        <v>Supplies &amp; Services</v>
      </c>
      <c r="D710" s="1" t="str">
        <f>VLOOKUP(F710,'[1]Subj Lookup'!$A$5:$C$343,3)</f>
        <v>Professional Fees</v>
      </c>
      <c r="E710" s="15" t="s">
        <v>410</v>
      </c>
      <c r="F710" s="15" t="s">
        <v>66</v>
      </c>
      <c r="G710" s="15" t="s">
        <v>225</v>
      </c>
      <c r="H710" s="16">
        <v>5</v>
      </c>
      <c r="I710" s="17">
        <v>14529.5</v>
      </c>
    </row>
    <row r="711" spans="1:9" ht="15">
      <c r="A711" s="1" t="str">
        <f>VLOOKUP(E711,'[1]Directorate Lookup'!$A$2:$D$1259,3)</f>
        <v>Place</v>
      </c>
      <c r="B711" s="1" t="str">
        <f>VLOOKUP(E711,'[1]Directorate Lookup'!$A$2:$E$1259,4)</f>
        <v>Regeneration</v>
      </c>
      <c r="C711" s="1" t="str">
        <f>VLOOKUP(F711,'[1]Subj Lookup'!$A$5:$C$343,2)</f>
        <v>Supplies &amp; Services</v>
      </c>
      <c r="D711" s="1" t="str">
        <f>VLOOKUP(F711,'[1]Subj Lookup'!$A$5:$C$343,3)</f>
        <v>Professional Fees</v>
      </c>
      <c r="E711" s="15" t="s">
        <v>410</v>
      </c>
      <c r="F711" s="15" t="s">
        <v>66</v>
      </c>
      <c r="G711" s="15" t="s">
        <v>599</v>
      </c>
      <c r="H711" s="16">
        <v>4</v>
      </c>
      <c r="I711" s="17">
        <v>15601</v>
      </c>
    </row>
    <row r="712" spans="1:9" ht="15">
      <c r="A712" s="1" t="str">
        <f>VLOOKUP(E712,'[1]Directorate Lookup'!$A$2:$D$1259,3)</f>
        <v>Place</v>
      </c>
      <c r="B712" s="1" t="str">
        <f>VLOOKUP(E712,'[1]Directorate Lookup'!$A$2:$E$1259,4)</f>
        <v>Regeneration</v>
      </c>
      <c r="C712" s="1" t="str">
        <f>VLOOKUP(F712,'[1]Subj Lookup'!$A$5:$C$343,2)</f>
        <v>Premises</v>
      </c>
      <c r="D712" s="1" t="str">
        <f>VLOOKUP(F712,'[1]Subj Lookup'!$A$5:$C$343,3)</f>
        <v>External Contractors</v>
      </c>
      <c r="E712" s="15" t="s">
        <v>706</v>
      </c>
      <c r="F712" s="15" t="s">
        <v>466</v>
      </c>
      <c r="G712" s="15" t="s">
        <v>392</v>
      </c>
      <c r="H712" s="16">
        <v>4</v>
      </c>
      <c r="I712" s="17">
        <v>10671.79</v>
      </c>
    </row>
    <row r="713" spans="1:9" ht="15">
      <c r="A713" s="1" t="str">
        <f>VLOOKUP(E713,'[1]Directorate Lookup'!$A$2:$D$1259,3)</f>
        <v>Corporate</v>
      </c>
      <c r="B713" s="1" t="str">
        <f>VLOOKUP(E713,'[1]Directorate Lookup'!$A$2:$E$1259,4)</f>
        <v>Finance &amp; Property</v>
      </c>
      <c r="C713" s="1" t="str">
        <f>VLOOKUP(F713,'[1]Subj Lookup'!$A$5:$C$343,2)</f>
        <v>Premises</v>
      </c>
      <c r="D713" s="1" t="str">
        <f>VLOOKUP(F713,'[1]Subj Lookup'!$A$5:$C$343,3)</f>
        <v>General Repairs</v>
      </c>
      <c r="E713" s="15" t="s">
        <v>317</v>
      </c>
      <c r="F713" s="15" t="s">
        <v>76</v>
      </c>
      <c r="G713" s="15" t="s">
        <v>278</v>
      </c>
      <c r="H713" s="16">
        <v>5</v>
      </c>
      <c r="I713" s="17">
        <v>75</v>
      </c>
    </row>
    <row r="714" spans="1:9" ht="15">
      <c r="A714" s="1" t="str">
        <f>VLOOKUP(E714,'[1]Directorate Lookup'!$A$2:$D$1259,3)</f>
        <v>Corporate</v>
      </c>
      <c r="B714" s="1" t="str">
        <f>VLOOKUP(E714,'[1]Directorate Lookup'!$A$2:$E$1259,4)</f>
        <v>Finance &amp; Property</v>
      </c>
      <c r="C714" s="1" t="str">
        <f>VLOOKUP(F714,'[1]Subj Lookup'!$A$5:$C$343,2)</f>
        <v>Premises</v>
      </c>
      <c r="D714" s="1" t="str">
        <f>VLOOKUP(F714,'[1]Subj Lookup'!$A$5:$C$343,3)</f>
        <v>General Repairs</v>
      </c>
      <c r="E714" s="15" t="s">
        <v>317</v>
      </c>
      <c r="F714" s="15" t="s">
        <v>76</v>
      </c>
      <c r="G714" s="15" t="s">
        <v>278</v>
      </c>
      <c r="H714" s="16">
        <v>5</v>
      </c>
      <c r="I714" s="17">
        <v>75</v>
      </c>
    </row>
    <row r="715" spans="1:9" ht="15">
      <c r="A715" s="1" t="str">
        <f>VLOOKUP(E715,'[1]Directorate Lookup'!$A$2:$D$1259,3)</f>
        <v>Corporate</v>
      </c>
      <c r="B715" s="1" t="str">
        <f>VLOOKUP(E715,'[1]Directorate Lookup'!$A$2:$E$1259,4)</f>
        <v>Finance &amp; Property</v>
      </c>
      <c r="C715" s="1" t="str">
        <f>VLOOKUP(F715,'[1]Subj Lookup'!$A$5:$C$343,2)</f>
        <v>Premises</v>
      </c>
      <c r="D715" s="1" t="str">
        <f>VLOOKUP(F715,'[1]Subj Lookup'!$A$5:$C$343,3)</f>
        <v>General Repairs</v>
      </c>
      <c r="E715" s="15" t="s">
        <v>317</v>
      </c>
      <c r="F715" s="15" t="s">
        <v>76</v>
      </c>
      <c r="G715" s="15" t="s">
        <v>368</v>
      </c>
      <c r="H715" s="16">
        <v>4</v>
      </c>
      <c r="I715" s="17">
        <v>84.37</v>
      </c>
    </row>
    <row r="716" spans="1:9" ht="15">
      <c r="A716" s="1" t="str">
        <f>VLOOKUP(E716,'[1]Directorate Lookup'!$A$2:$D$1259,3)</f>
        <v>Corporate</v>
      </c>
      <c r="B716" s="1" t="str">
        <f>VLOOKUP(E716,'[1]Directorate Lookup'!$A$2:$E$1259,4)</f>
        <v>Finance &amp; Property</v>
      </c>
      <c r="C716" s="1" t="str">
        <f>VLOOKUP(F716,'[1]Subj Lookup'!$A$5:$C$343,2)</f>
        <v>Supplies &amp; Services</v>
      </c>
      <c r="D716" s="1" t="str">
        <f>VLOOKUP(F716,'[1]Subj Lookup'!$A$5:$C$343,3)</f>
        <v>Small Insurance Claims Settlement</v>
      </c>
      <c r="E716" s="15" t="s">
        <v>649</v>
      </c>
      <c r="F716" s="15" t="s">
        <v>230</v>
      </c>
      <c r="G716" s="15" t="s">
        <v>449</v>
      </c>
      <c r="H716" s="16">
        <v>6</v>
      </c>
      <c r="I716" s="17">
        <v>1000</v>
      </c>
    </row>
    <row r="717" spans="1:9" ht="15">
      <c r="A717" s="1" t="str">
        <f>VLOOKUP(E717,'[1]Directorate Lookup'!$A$2:$D$1259,3)</f>
        <v>Corporate</v>
      </c>
      <c r="B717" s="1" t="str">
        <f>VLOOKUP(E717,'[1]Directorate Lookup'!$A$2:$E$1259,4)</f>
        <v>Finance &amp; Property</v>
      </c>
      <c r="C717" s="1" t="str">
        <f>VLOOKUP(F717,'[1]Subj Lookup'!$A$5:$C$343,2)</f>
        <v>Premises</v>
      </c>
      <c r="D717" s="1" t="str">
        <f>VLOOKUP(F717,'[1]Subj Lookup'!$A$5:$C$343,3)</f>
        <v>General Repairs</v>
      </c>
      <c r="E717" s="15" t="s">
        <v>102</v>
      </c>
      <c r="F717" s="15" t="s">
        <v>76</v>
      </c>
      <c r="G717" s="15" t="s">
        <v>39</v>
      </c>
      <c r="H717" s="16">
        <v>4</v>
      </c>
      <c r="I717" s="17">
        <v>4.8</v>
      </c>
    </row>
    <row r="718" spans="1:9" ht="15">
      <c r="A718" s="1" t="str">
        <f>VLOOKUP(E718,'[1]Directorate Lookup'!$A$2:$D$1259,3)</f>
        <v>Corporate</v>
      </c>
      <c r="B718" s="1" t="str">
        <f>VLOOKUP(E718,'[1]Directorate Lookup'!$A$2:$E$1259,4)</f>
        <v>Finance &amp; Property</v>
      </c>
      <c r="C718" s="1" t="str">
        <f>VLOOKUP(F718,'[1]Subj Lookup'!$A$5:$C$343,2)</f>
        <v>Premises</v>
      </c>
      <c r="D718" s="1" t="str">
        <f>VLOOKUP(F718,'[1]Subj Lookup'!$A$5:$C$343,3)</f>
        <v>General Repairs</v>
      </c>
      <c r="E718" s="15" t="s">
        <v>102</v>
      </c>
      <c r="F718" s="15" t="s">
        <v>76</v>
      </c>
      <c r="G718" s="15" t="s">
        <v>39</v>
      </c>
      <c r="H718" s="16">
        <v>5</v>
      </c>
      <c r="I718" s="17">
        <v>27.3</v>
      </c>
    </row>
    <row r="719" spans="1:9" ht="15">
      <c r="A719" s="1" t="str">
        <f>VLOOKUP(E719,'[1]Directorate Lookup'!$A$2:$D$1259,3)</f>
        <v>Corporate</v>
      </c>
      <c r="B719" s="1" t="str">
        <f>VLOOKUP(E719,'[1]Directorate Lookup'!$A$2:$E$1259,4)</f>
        <v>Finance &amp; Property</v>
      </c>
      <c r="C719" s="1" t="str">
        <f>VLOOKUP(F719,'[1]Subj Lookup'!$A$5:$C$343,2)</f>
        <v>Premises</v>
      </c>
      <c r="D719" s="1" t="str">
        <f>VLOOKUP(F719,'[1]Subj Lookup'!$A$5:$C$343,3)</f>
        <v>General Repairs</v>
      </c>
      <c r="E719" s="15" t="s">
        <v>102</v>
      </c>
      <c r="F719" s="15" t="s">
        <v>76</v>
      </c>
      <c r="G719" s="15" t="s">
        <v>39</v>
      </c>
      <c r="H719" s="16">
        <v>5</v>
      </c>
      <c r="I719" s="17">
        <v>30</v>
      </c>
    </row>
    <row r="720" spans="1:9" ht="15">
      <c r="A720" s="1" t="str">
        <f>VLOOKUP(E720,'[1]Directorate Lookup'!$A$2:$D$1259,3)</f>
        <v>Corporate</v>
      </c>
      <c r="B720" s="1" t="str">
        <f>VLOOKUP(E720,'[1]Directorate Lookup'!$A$2:$E$1259,4)</f>
        <v>Finance &amp; Property</v>
      </c>
      <c r="C720" s="1" t="str">
        <f>VLOOKUP(F720,'[1]Subj Lookup'!$A$5:$C$343,2)</f>
        <v>Premises</v>
      </c>
      <c r="D720" s="1" t="str">
        <f>VLOOKUP(F720,'[1]Subj Lookup'!$A$5:$C$343,3)</f>
        <v>General Repairs</v>
      </c>
      <c r="E720" s="15" t="s">
        <v>102</v>
      </c>
      <c r="F720" s="15" t="s">
        <v>76</v>
      </c>
      <c r="G720" s="15" t="s">
        <v>39</v>
      </c>
      <c r="H720" s="16">
        <v>6</v>
      </c>
      <c r="I720" s="17">
        <v>35</v>
      </c>
    </row>
    <row r="721" spans="1:9" ht="15" customHeight="1">
      <c r="A721" s="1" t="str">
        <f>VLOOKUP(E721,'[1]Directorate Lookup'!$A$2:$D$1259,3)</f>
        <v>Corporate</v>
      </c>
      <c r="B721" s="1" t="str">
        <f>VLOOKUP(E721,'[1]Directorate Lookup'!$A$2:$E$1259,4)</f>
        <v>Finance &amp; Property</v>
      </c>
      <c r="C721" s="1" t="str">
        <f>VLOOKUP(F721,'[1]Subj Lookup'!$A$5:$C$343,2)</f>
        <v>Premises</v>
      </c>
      <c r="D721" s="1" t="str">
        <f>VLOOKUP(F721,'[1]Subj Lookup'!$A$5:$C$343,3)</f>
        <v>General Repairs</v>
      </c>
      <c r="E721" s="15" t="s">
        <v>102</v>
      </c>
      <c r="F721" s="15" t="s">
        <v>76</v>
      </c>
      <c r="G721" s="15" t="s">
        <v>39</v>
      </c>
      <c r="H721" s="16">
        <v>4</v>
      </c>
      <c r="I721" s="17">
        <v>45</v>
      </c>
    </row>
    <row r="722" spans="1:9" ht="15">
      <c r="A722" s="1" t="str">
        <f>VLOOKUP(E722,'[1]Directorate Lookup'!$A$2:$D$1259,3)</f>
        <v>Corporate</v>
      </c>
      <c r="B722" s="1" t="str">
        <f>VLOOKUP(E722,'[1]Directorate Lookup'!$A$2:$E$1259,4)</f>
        <v>Finance &amp; Property</v>
      </c>
      <c r="C722" s="1" t="str">
        <f>VLOOKUP(F722,'[1]Subj Lookup'!$A$5:$C$343,2)</f>
        <v>Premises</v>
      </c>
      <c r="D722" s="1" t="str">
        <f>VLOOKUP(F722,'[1]Subj Lookup'!$A$5:$C$343,3)</f>
        <v>General Repairs</v>
      </c>
      <c r="E722" s="15" t="s">
        <v>102</v>
      </c>
      <c r="F722" s="15" t="s">
        <v>76</v>
      </c>
      <c r="G722" s="15" t="s">
        <v>39</v>
      </c>
      <c r="H722" s="16">
        <v>6</v>
      </c>
      <c r="I722" s="17">
        <v>45</v>
      </c>
    </row>
    <row r="723" spans="1:9" ht="15">
      <c r="A723" s="1" t="str">
        <f>VLOOKUP(E723,'[1]Directorate Lookup'!$A$2:$D$1259,3)</f>
        <v>Corporate</v>
      </c>
      <c r="B723" s="1" t="str">
        <f>VLOOKUP(E723,'[1]Directorate Lookup'!$A$2:$E$1259,4)</f>
        <v>Finance &amp; Property</v>
      </c>
      <c r="C723" s="1" t="str">
        <f>VLOOKUP(F723,'[1]Subj Lookup'!$A$5:$C$343,2)</f>
        <v>Premises</v>
      </c>
      <c r="D723" s="1" t="str">
        <f>VLOOKUP(F723,'[1]Subj Lookup'!$A$5:$C$343,3)</f>
        <v>General Repairs</v>
      </c>
      <c r="E723" s="15" t="s">
        <v>102</v>
      </c>
      <c r="F723" s="15" t="s">
        <v>76</v>
      </c>
      <c r="G723" s="15" t="s">
        <v>39</v>
      </c>
      <c r="H723" s="16">
        <v>6</v>
      </c>
      <c r="I723" s="17">
        <v>120</v>
      </c>
    </row>
    <row r="724" spans="1:9" ht="15">
      <c r="A724" s="1" t="str">
        <f>VLOOKUP(E724,'[1]Directorate Lookup'!$A$2:$D$1259,3)</f>
        <v>Corporate</v>
      </c>
      <c r="B724" s="1" t="str">
        <f>VLOOKUP(E724,'[1]Directorate Lookup'!$A$2:$E$1259,4)</f>
        <v>Finance &amp; Property</v>
      </c>
      <c r="C724" s="1" t="str">
        <f>VLOOKUP(F724,'[1]Subj Lookup'!$A$5:$C$343,2)</f>
        <v>Premises</v>
      </c>
      <c r="D724" s="1" t="str">
        <f>VLOOKUP(F724,'[1]Subj Lookup'!$A$5:$C$343,3)</f>
        <v>General Repairs</v>
      </c>
      <c r="E724" s="15" t="s">
        <v>102</v>
      </c>
      <c r="F724" s="15" t="s">
        <v>76</v>
      </c>
      <c r="G724" s="15" t="s">
        <v>39</v>
      </c>
      <c r="H724" s="16">
        <v>6</v>
      </c>
      <c r="I724" s="17">
        <v>210</v>
      </c>
    </row>
    <row r="725" spans="1:9" ht="15">
      <c r="A725" s="1" t="str">
        <f>VLOOKUP(E725,'[1]Directorate Lookup'!$A$2:$D$1259,3)</f>
        <v>Corporate</v>
      </c>
      <c r="B725" s="1" t="str">
        <f>VLOOKUP(E725,'[1]Directorate Lookup'!$A$2:$E$1259,4)</f>
        <v>Finance &amp; Property</v>
      </c>
      <c r="C725" s="1" t="str">
        <f>VLOOKUP(F725,'[1]Subj Lookup'!$A$5:$C$343,2)</f>
        <v>Premises</v>
      </c>
      <c r="D725" s="1" t="str">
        <f>VLOOKUP(F725,'[1]Subj Lookup'!$A$5:$C$343,3)</f>
        <v>General Repairs</v>
      </c>
      <c r="E725" s="15" t="s">
        <v>102</v>
      </c>
      <c r="F725" s="15" t="s">
        <v>76</v>
      </c>
      <c r="G725" s="15" t="s">
        <v>39</v>
      </c>
      <c r="H725" s="16">
        <v>5</v>
      </c>
      <c r="I725" s="17">
        <v>2162</v>
      </c>
    </row>
    <row r="726" spans="1:9" ht="15">
      <c r="A726" s="1" t="str">
        <f>VLOOKUP(E726,'[1]Directorate Lookup'!$A$2:$D$1259,3)</f>
        <v>Corporate</v>
      </c>
      <c r="B726" s="1" t="str">
        <f>VLOOKUP(E726,'[1]Directorate Lookup'!$A$2:$E$1259,4)</f>
        <v>Finance &amp; Property</v>
      </c>
      <c r="C726" s="1" t="str">
        <f>VLOOKUP(F726,'[1]Subj Lookup'!$A$5:$C$343,2)</f>
        <v>Premises</v>
      </c>
      <c r="D726" s="1" t="str">
        <f>VLOOKUP(F726,'[1]Subj Lookup'!$A$5:$C$343,3)</f>
        <v>General Repairs</v>
      </c>
      <c r="E726" s="15" t="s">
        <v>558</v>
      </c>
      <c r="F726" s="15" t="s">
        <v>76</v>
      </c>
      <c r="G726" s="15" t="s">
        <v>344</v>
      </c>
      <c r="H726" s="16">
        <v>6</v>
      </c>
      <c r="I726" s="17">
        <v>137.52</v>
      </c>
    </row>
    <row r="727" spans="1:9" ht="15">
      <c r="A727" s="1" t="str">
        <f>VLOOKUP(E727,'[1]Directorate Lookup'!$A$2:$D$1259,3)</f>
        <v>Corporate</v>
      </c>
      <c r="B727" s="1" t="str">
        <f>VLOOKUP(E727,'[1]Directorate Lookup'!$A$2:$E$1259,4)</f>
        <v>Finance &amp; Property</v>
      </c>
      <c r="C727" s="1" t="str">
        <f>VLOOKUP(F727,'[1]Subj Lookup'!$A$5:$C$343,2)</f>
        <v>Premises</v>
      </c>
      <c r="D727" s="1" t="str">
        <f>VLOOKUP(F727,'[1]Subj Lookup'!$A$5:$C$343,3)</f>
        <v>Electricity</v>
      </c>
      <c r="E727" s="15" t="s">
        <v>591</v>
      </c>
      <c r="F727" s="15" t="s">
        <v>69</v>
      </c>
      <c r="G727" s="15" t="s">
        <v>592</v>
      </c>
      <c r="H727" s="16">
        <v>5</v>
      </c>
      <c r="I727" s="17">
        <v>327.88</v>
      </c>
    </row>
    <row r="728" spans="1:9" ht="15">
      <c r="A728" s="1" t="str">
        <f>VLOOKUP(E728,'[1]Directorate Lookup'!$A$2:$D$1259,3)</f>
        <v>Corporate</v>
      </c>
      <c r="B728" s="1" t="str">
        <f>VLOOKUP(E728,'[1]Directorate Lookup'!$A$2:$E$1259,4)</f>
        <v>Finance &amp; Property</v>
      </c>
      <c r="C728" s="1" t="str">
        <f>VLOOKUP(F728,'[1]Subj Lookup'!$A$5:$C$343,2)</f>
        <v>Premises</v>
      </c>
      <c r="D728" s="1" t="str">
        <f>VLOOKUP(F728,'[1]Subj Lookup'!$A$5:$C$343,3)</f>
        <v>General Repairs</v>
      </c>
      <c r="E728" s="15" t="s">
        <v>625</v>
      </c>
      <c r="F728" s="15" t="s">
        <v>76</v>
      </c>
      <c r="G728" s="15" t="s">
        <v>33</v>
      </c>
      <c r="H728" s="16">
        <v>5</v>
      </c>
      <c r="I728" s="17">
        <v>560</v>
      </c>
    </row>
    <row r="729" spans="1:9" ht="15">
      <c r="A729" s="1" t="str">
        <f>VLOOKUP(E729,'[1]Directorate Lookup'!$A$2:$D$1259,3)</f>
        <v>Corporate</v>
      </c>
      <c r="B729" s="1" t="str">
        <f>VLOOKUP(E729,'[1]Directorate Lookup'!$A$2:$E$1259,4)</f>
        <v>Finance &amp; Property</v>
      </c>
      <c r="C729" s="1" t="str">
        <f>VLOOKUP(F729,'[1]Subj Lookup'!$A$5:$C$343,2)</f>
        <v>Premises</v>
      </c>
      <c r="D729" s="1" t="str">
        <f>VLOOKUP(F729,'[1]Subj Lookup'!$A$5:$C$343,3)</f>
        <v>General Repairs</v>
      </c>
      <c r="E729" s="15" t="s">
        <v>460</v>
      </c>
      <c r="F729" s="15" t="s">
        <v>76</v>
      </c>
      <c r="G729" s="15" t="s">
        <v>39</v>
      </c>
      <c r="H729" s="16">
        <v>4</v>
      </c>
      <c r="I729" s="17">
        <v>20.88</v>
      </c>
    </row>
    <row r="730" spans="1:9" ht="15">
      <c r="A730" s="1" t="str">
        <f>VLOOKUP(E730,'[1]Directorate Lookup'!$A$2:$D$1259,3)</f>
        <v>Corporate</v>
      </c>
      <c r="B730" s="1" t="str">
        <f>VLOOKUP(E730,'[1]Directorate Lookup'!$A$2:$E$1259,4)</f>
        <v>Finance &amp; Property</v>
      </c>
      <c r="C730" s="1" t="str">
        <f>VLOOKUP(F730,'[1]Subj Lookup'!$A$5:$C$343,2)</f>
        <v>Premises</v>
      </c>
      <c r="D730" s="1" t="str">
        <f>VLOOKUP(F730,'[1]Subj Lookup'!$A$5:$C$343,3)</f>
        <v>General Repairs</v>
      </c>
      <c r="E730" s="15" t="s">
        <v>460</v>
      </c>
      <c r="F730" s="15" t="s">
        <v>76</v>
      </c>
      <c r="G730" s="15" t="s">
        <v>39</v>
      </c>
      <c r="H730" s="16">
        <v>4</v>
      </c>
      <c r="I730" s="17">
        <v>80</v>
      </c>
    </row>
    <row r="731" spans="1:9" ht="15">
      <c r="A731" s="1" t="str">
        <f>VLOOKUP(E731,'[1]Directorate Lookup'!$A$2:$D$1259,3)</f>
        <v>Corporate</v>
      </c>
      <c r="B731" s="1" t="str">
        <f>VLOOKUP(E731,'[1]Directorate Lookup'!$A$2:$E$1259,4)</f>
        <v>Finance &amp; Property</v>
      </c>
      <c r="C731" s="1" t="str">
        <f>VLOOKUP(F731,'[1]Subj Lookup'!$A$5:$C$343,2)</f>
        <v>Supplies &amp; Services</v>
      </c>
      <c r="D731" s="1" t="str">
        <f>VLOOKUP(F731,'[1]Subj Lookup'!$A$5:$C$343,3)</f>
        <v>Bottled Water</v>
      </c>
      <c r="E731" s="15" t="s">
        <v>559</v>
      </c>
      <c r="F731" s="15" t="s">
        <v>343</v>
      </c>
      <c r="G731" s="15" t="s">
        <v>344</v>
      </c>
      <c r="H731" s="16">
        <v>6</v>
      </c>
      <c r="I731" s="17">
        <v>137.52</v>
      </c>
    </row>
    <row r="732" spans="1:9" ht="15">
      <c r="A732" s="1" t="str">
        <f>VLOOKUP(E732,'[1]Directorate Lookup'!$A$2:$D$1259,3)</f>
        <v>Corporate</v>
      </c>
      <c r="B732" s="1" t="str">
        <f>VLOOKUP(E732,'[1]Directorate Lookup'!$A$2:$E$1259,4)</f>
        <v>Finance &amp; Property</v>
      </c>
      <c r="C732" s="1" t="str">
        <f>VLOOKUP(F732,'[1]Subj Lookup'!$A$5:$C$343,2)</f>
        <v>Premises</v>
      </c>
      <c r="D732" s="1" t="str">
        <f>VLOOKUP(F732,'[1]Subj Lookup'!$A$5:$C$343,3)</f>
        <v>General Repairs</v>
      </c>
      <c r="E732" s="15" t="s">
        <v>460</v>
      </c>
      <c r="F732" s="15" t="s">
        <v>76</v>
      </c>
      <c r="G732" s="15" t="s">
        <v>39</v>
      </c>
      <c r="H732" s="16">
        <v>5</v>
      </c>
      <c r="I732" s="17">
        <v>344.24</v>
      </c>
    </row>
    <row r="733" spans="1:9" ht="15">
      <c r="A733" s="1" t="str">
        <f>VLOOKUP(E733,'[1]Directorate Lookup'!$A$2:$D$1259,3)</f>
        <v>Corporate</v>
      </c>
      <c r="B733" s="1" t="str">
        <f>VLOOKUP(E733,'[1]Directorate Lookup'!$A$2:$E$1259,4)</f>
        <v>Finance &amp; Property</v>
      </c>
      <c r="C733" s="1" t="str">
        <f>VLOOKUP(F733,'[1]Subj Lookup'!$A$5:$C$343,2)</f>
        <v>Premises</v>
      </c>
      <c r="D733" s="1" t="str">
        <f>VLOOKUP(F733,'[1]Subj Lookup'!$A$5:$C$343,3)</f>
        <v>General Repairs</v>
      </c>
      <c r="E733" s="15" t="s">
        <v>460</v>
      </c>
      <c r="F733" s="15" t="s">
        <v>76</v>
      </c>
      <c r="G733" s="15" t="s">
        <v>39</v>
      </c>
      <c r="H733" s="16">
        <v>6</v>
      </c>
      <c r="I733" s="17">
        <v>628.71</v>
      </c>
    </row>
    <row r="734" spans="1:9" ht="15">
      <c r="A734" s="1" t="str">
        <f>VLOOKUP(E734,'[1]Directorate Lookup'!$A$2:$D$1259,3)</f>
        <v>Corporate</v>
      </c>
      <c r="B734" s="1" t="str">
        <f>VLOOKUP(E734,'[1]Directorate Lookup'!$A$2:$E$1259,4)</f>
        <v>Finance &amp; Property</v>
      </c>
      <c r="C734" s="1" t="str">
        <f>VLOOKUP(F734,'[1]Subj Lookup'!$A$5:$C$343,2)</f>
        <v>Premises</v>
      </c>
      <c r="D734" s="1" t="str">
        <f>VLOOKUP(F734,'[1]Subj Lookup'!$A$5:$C$343,3)</f>
        <v>General Repairs</v>
      </c>
      <c r="E734" s="15" t="s">
        <v>460</v>
      </c>
      <c r="F734" s="15" t="s">
        <v>76</v>
      </c>
      <c r="G734" s="15" t="s">
        <v>39</v>
      </c>
      <c r="H734" s="16">
        <v>5</v>
      </c>
      <c r="I734" s="17">
        <v>1262.26</v>
      </c>
    </row>
    <row r="735" spans="1:9" ht="15">
      <c r="A735" s="1" t="str">
        <f>VLOOKUP(E735,'[1]Directorate Lookup'!$A$2:$D$1259,3)</f>
        <v>Corporate</v>
      </c>
      <c r="B735" s="1" t="str">
        <f>VLOOKUP(E735,'[1]Directorate Lookup'!$A$2:$E$1259,4)</f>
        <v>Finance &amp; Property</v>
      </c>
      <c r="C735" s="1" t="str">
        <f>VLOOKUP(F735,'[1]Subj Lookup'!$A$5:$C$343,2)</f>
        <v>Premises</v>
      </c>
      <c r="D735" s="1" t="str">
        <f>VLOOKUP(F735,'[1]Subj Lookup'!$A$5:$C$343,3)</f>
        <v>Cleaning Supplies</v>
      </c>
      <c r="E735" s="15" t="s">
        <v>32</v>
      </c>
      <c r="F735" s="15" t="s">
        <v>80</v>
      </c>
      <c r="G735" s="15" t="s">
        <v>36</v>
      </c>
      <c r="H735" s="16">
        <v>6</v>
      </c>
      <c r="I735" s="17">
        <v>4.48</v>
      </c>
    </row>
    <row r="736" spans="1:9" ht="15">
      <c r="A736" s="1" t="str">
        <f>VLOOKUP(E736,'[1]Directorate Lookup'!$A$2:$D$1259,3)</f>
        <v>Corporate</v>
      </c>
      <c r="B736" s="1" t="str">
        <f>VLOOKUP(E736,'[1]Directorate Lookup'!$A$2:$E$1259,4)</f>
        <v>Finance &amp; Property</v>
      </c>
      <c r="C736" s="1" t="str">
        <f>VLOOKUP(F736,'[1]Subj Lookup'!$A$5:$C$343,2)</f>
        <v>Premises</v>
      </c>
      <c r="D736" s="1" t="str">
        <f>VLOOKUP(F736,'[1]Subj Lookup'!$A$5:$C$343,3)</f>
        <v>Cleaning Supplies</v>
      </c>
      <c r="E736" s="15" t="s">
        <v>32</v>
      </c>
      <c r="F736" s="15" t="s">
        <v>80</v>
      </c>
      <c r="G736" s="15" t="s">
        <v>36</v>
      </c>
      <c r="H736" s="16">
        <v>6</v>
      </c>
      <c r="I736" s="17">
        <v>4.85</v>
      </c>
    </row>
    <row r="737" spans="1:9" ht="15" customHeight="1">
      <c r="A737" s="1" t="str">
        <f>VLOOKUP(E737,'[1]Directorate Lookup'!$A$2:$D$1259,3)</f>
        <v>Corporate</v>
      </c>
      <c r="B737" s="1" t="str">
        <f>VLOOKUP(E737,'[1]Directorate Lookup'!$A$2:$E$1259,4)</f>
        <v>Finance &amp; Property</v>
      </c>
      <c r="C737" s="1" t="str">
        <f>VLOOKUP(F737,'[1]Subj Lookup'!$A$5:$C$343,2)</f>
        <v>Premises</v>
      </c>
      <c r="D737" s="1" t="str">
        <f>VLOOKUP(F737,'[1]Subj Lookup'!$A$5:$C$343,3)</f>
        <v>Cleaning Supplies</v>
      </c>
      <c r="E737" s="15" t="s">
        <v>32</v>
      </c>
      <c r="F737" s="15" t="s">
        <v>80</v>
      </c>
      <c r="G737" s="15" t="s">
        <v>36</v>
      </c>
      <c r="H737" s="16">
        <v>6</v>
      </c>
      <c r="I737" s="17">
        <v>7.26</v>
      </c>
    </row>
    <row r="738" spans="1:9" ht="15">
      <c r="A738" s="1" t="str">
        <f>VLOOKUP(E738,'[1]Directorate Lookup'!$A$2:$D$1259,3)</f>
        <v>Corporate</v>
      </c>
      <c r="B738" s="1" t="str">
        <f>VLOOKUP(E738,'[1]Directorate Lookup'!$A$2:$E$1259,4)</f>
        <v>Finance &amp; Property</v>
      </c>
      <c r="C738" s="1" t="str">
        <f>VLOOKUP(F738,'[1]Subj Lookup'!$A$5:$C$343,2)</f>
        <v>Premises</v>
      </c>
      <c r="D738" s="1" t="str">
        <f>VLOOKUP(F738,'[1]Subj Lookup'!$A$5:$C$343,3)</f>
        <v>Cleaning Supplies</v>
      </c>
      <c r="E738" s="15" t="s">
        <v>32</v>
      </c>
      <c r="F738" s="15" t="s">
        <v>80</v>
      </c>
      <c r="G738" s="15" t="s">
        <v>36</v>
      </c>
      <c r="H738" s="16">
        <v>6</v>
      </c>
      <c r="I738" s="17">
        <v>8.42</v>
      </c>
    </row>
    <row r="739" spans="1:9" ht="15" customHeight="1">
      <c r="A739" s="1" t="str">
        <f>VLOOKUP(E739,'[1]Directorate Lookup'!$A$2:$D$1259,3)</f>
        <v>Corporate</v>
      </c>
      <c r="B739" s="1" t="str">
        <f>VLOOKUP(E739,'[1]Directorate Lookup'!$A$2:$E$1259,4)</f>
        <v>Finance &amp; Property</v>
      </c>
      <c r="C739" s="1" t="str">
        <f>VLOOKUP(F739,'[1]Subj Lookup'!$A$5:$C$343,2)</f>
        <v>Premises</v>
      </c>
      <c r="D739" s="1" t="str">
        <f>VLOOKUP(F739,'[1]Subj Lookup'!$A$5:$C$343,3)</f>
        <v>Cleaning Supplies</v>
      </c>
      <c r="E739" s="15" t="s">
        <v>32</v>
      </c>
      <c r="F739" s="15" t="s">
        <v>80</v>
      </c>
      <c r="G739" s="15" t="s">
        <v>36</v>
      </c>
      <c r="H739" s="16">
        <v>6</v>
      </c>
      <c r="I739" s="17">
        <v>16.26</v>
      </c>
    </row>
    <row r="740" spans="1:9" ht="15">
      <c r="A740" s="1" t="str">
        <f>VLOOKUP(E740,'[1]Directorate Lookup'!$A$2:$D$1259,3)</f>
        <v>Corporate</v>
      </c>
      <c r="B740" s="1" t="str">
        <f>VLOOKUP(E740,'[1]Directorate Lookup'!$A$2:$E$1259,4)</f>
        <v>Finance &amp; Property</v>
      </c>
      <c r="C740" s="1" t="str">
        <f>VLOOKUP(F740,'[1]Subj Lookup'!$A$5:$C$343,2)</f>
        <v>Premises</v>
      </c>
      <c r="D740" s="1" t="str">
        <f>VLOOKUP(F740,'[1]Subj Lookup'!$A$5:$C$343,3)</f>
        <v>Cleaning Supplies</v>
      </c>
      <c r="E740" s="15" t="s">
        <v>32</v>
      </c>
      <c r="F740" s="15" t="s">
        <v>80</v>
      </c>
      <c r="G740" s="15" t="s">
        <v>36</v>
      </c>
      <c r="H740" s="16">
        <v>6</v>
      </c>
      <c r="I740" s="17">
        <v>31.8</v>
      </c>
    </row>
    <row r="741" spans="1:9" ht="15">
      <c r="A741" s="1" t="str">
        <f>VLOOKUP(E741,'[1]Directorate Lookup'!$A$2:$D$1259,3)</f>
        <v>Corporate</v>
      </c>
      <c r="B741" s="1" t="str">
        <f>VLOOKUP(E741,'[1]Directorate Lookup'!$A$2:$E$1259,4)</f>
        <v>Finance &amp; Property</v>
      </c>
      <c r="C741" s="1" t="str">
        <f>VLOOKUP(F741,'[1]Subj Lookup'!$A$5:$C$343,2)</f>
        <v>Premises</v>
      </c>
      <c r="D741" s="1" t="str">
        <f>VLOOKUP(F741,'[1]Subj Lookup'!$A$5:$C$343,3)</f>
        <v>Window Cleaning /  graffiti removal</v>
      </c>
      <c r="E741" s="15" t="s">
        <v>32</v>
      </c>
      <c r="F741" s="15" t="s">
        <v>338</v>
      </c>
      <c r="G741" s="15" t="s">
        <v>517</v>
      </c>
      <c r="H741" s="16">
        <v>5</v>
      </c>
      <c r="I741" s="17">
        <v>35</v>
      </c>
    </row>
    <row r="742" spans="1:9" ht="15">
      <c r="A742" s="1" t="str">
        <f>VLOOKUP(E742,'[1]Directorate Lookup'!$A$2:$D$1259,3)</f>
        <v>Corporate</v>
      </c>
      <c r="B742" s="1" t="str">
        <f>VLOOKUP(E742,'[1]Directorate Lookup'!$A$2:$E$1259,4)</f>
        <v>Finance &amp; Property</v>
      </c>
      <c r="C742" s="1" t="str">
        <f>VLOOKUP(F742,'[1]Subj Lookup'!$A$5:$C$343,2)</f>
        <v>Premises</v>
      </c>
      <c r="D742" s="1" t="str">
        <f>VLOOKUP(F742,'[1]Subj Lookup'!$A$5:$C$343,3)</f>
        <v>Burglar Alarms &amp; Security Systems</v>
      </c>
      <c r="E742" s="15" t="s">
        <v>32</v>
      </c>
      <c r="F742" s="15" t="s">
        <v>130</v>
      </c>
      <c r="G742" s="15" t="s">
        <v>158</v>
      </c>
      <c r="H742" s="16">
        <v>4</v>
      </c>
      <c r="I742" s="17">
        <v>48</v>
      </c>
    </row>
    <row r="743" spans="1:9" ht="15">
      <c r="A743" s="1" t="str">
        <f>VLOOKUP(E743,'[1]Directorate Lookup'!$A$2:$D$1259,3)</f>
        <v>Corporate</v>
      </c>
      <c r="B743" s="1" t="str">
        <f>VLOOKUP(E743,'[1]Directorate Lookup'!$A$2:$E$1259,4)</f>
        <v>Finance &amp; Property</v>
      </c>
      <c r="C743" s="1" t="str">
        <f>VLOOKUP(F743,'[1]Subj Lookup'!$A$5:$C$343,2)</f>
        <v>Premises</v>
      </c>
      <c r="D743" s="1" t="str">
        <f>VLOOKUP(F743,'[1]Subj Lookup'!$A$5:$C$343,3)</f>
        <v>Cleaning Supplies</v>
      </c>
      <c r="E743" s="15" t="s">
        <v>32</v>
      </c>
      <c r="F743" s="15" t="s">
        <v>80</v>
      </c>
      <c r="G743" s="15" t="s">
        <v>36</v>
      </c>
      <c r="H743" s="16">
        <v>6</v>
      </c>
      <c r="I743" s="17">
        <v>49.56</v>
      </c>
    </row>
    <row r="744" spans="1:9" ht="15">
      <c r="A744" s="1" t="str">
        <f>VLOOKUP(E744,'[1]Directorate Lookup'!$A$2:$D$1259,3)</f>
        <v>Corporate</v>
      </c>
      <c r="B744" s="1" t="str">
        <f>VLOOKUP(E744,'[1]Directorate Lookup'!$A$2:$E$1259,4)</f>
        <v>Finance &amp; Property</v>
      </c>
      <c r="C744" s="1" t="str">
        <f>VLOOKUP(F744,'[1]Subj Lookup'!$A$5:$C$343,2)</f>
        <v>Premises</v>
      </c>
      <c r="D744" s="1" t="str">
        <f>VLOOKUP(F744,'[1]Subj Lookup'!$A$5:$C$343,3)</f>
        <v>General Repairs</v>
      </c>
      <c r="E744" s="15" t="s">
        <v>32</v>
      </c>
      <c r="F744" s="15" t="s">
        <v>76</v>
      </c>
      <c r="G744" s="15" t="s">
        <v>39</v>
      </c>
      <c r="H744" s="16">
        <v>6</v>
      </c>
      <c r="I744" s="17">
        <v>60</v>
      </c>
    </row>
    <row r="745" spans="1:9" ht="15">
      <c r="A745" s="1" t="str">
        <f>VLOOKUP(E745,'[1]Directorate Lookup'!$A$2:$D$1259,3)</f>
        <v>Corporate</v>
      </c>
      <c r="B745" s="1" t="str">
        <f>VLOOKUP(E745,'[1]Directorate Lookup'!$A$2:$E$1259,4)</f>
        <v>Finance &amp; Property</v>
      </c>
      <c r="C745" s="1" t="str">
        <f>VLOOKUP(F745,'[1]Subj Lookup'!$A$5:$C$343,2)</f>
        <v>Premises</v>
      </c>
      <c r="D745" s="1" t="str">
        <f>VLOOKUP(F745,'[1]Subj Lookup'!$A$5:$C$343,3)</f>
        <v>General Repairs</v>
      </c>
      <c r="E745" s="15" t="s">
        <v>32</v>
      </c>
      <c r="F745" s="15" t="s">
        <v>76</v>
      </c>
      <c r="G745" s="15" t="s">
        <v>39</v>
      </c>
      <c r="H745" s="16">
        <v>6</v>
      </c>
      <c r="I745" s="17">
        <v>80</v>
      </c>
    </row>
    <row r="746" spans="1:9" ht="15">
      <c r="A746" s="1" t="str">
        <f>VLOOKUP(E746,'[1]Directorate Lookup'!$A$2:$D$1259,3)</f>
        <v>Corporate</v>
      </c>
      <c r="B746" s="1" t="str">
        <f>VLOOKUP(E746,'[1]Directorate Lookup'!$A$2:$E$1259,4)</f>
        <v>Finance &amp; Property</v>
      </c>
      <c r="C746" s="1" t="str">
        <f>VLOOKUP(F746,'[1]Subj Lookup'!$A$5:$C$343,2)</f>
        <v>Premises</v>
      </c>
      <c r="D746" s="1" t="str">
        <f>VLOOKUP(F746,'[1]Subj Lookup'!$A$5:$C$343,3)</f>
        <v>Burglar Alarms &amp; Security Systems</v>
      </c>
      <c r="E746" s="15" t="s">
        <v>32</v>
      </c>
      <c r="F746" s="15" t="s">
        <v>130</v>
      </c>
      <c r="G746" s="15" t="s">
        <v>158</v>
      </c>
      <c r="H746" s="16">
        <v>6</v>
      </c>
      <c r="I746" s="17">
        <v>96</v>
      </c>
    </row>
    <row r="747" spans="1:9" ht="15">
      <c r="A747" s="1" t="str">
        <f>VLOOKUP(E747,'[1]Directorate Lookup'!$A$2:$D$1259,3)</f>
        <v>Corporate</v>
      </c>
      <c r="B747" s="1" t="str">
        <f>VLOOKUP(E747,'[1]Directorate Lookup'!$A$2:$E$1259,4)</f>
        <v>Finance &amp; Property</v>
      </c>
      <c r="C747" s="1" t="str">
        <f>VLOOKUP(F747,'[1]Subj Lookup'!$A$5:$C$343,2)</f>
        <v>Premises</v>
      </c>
      <c r="D747" s="1" t="str">
        <f>VLOOKUP(F747,'[1]Subj Lookup'!$A$5:$C$343,3)</f>
        <v>General Repairs</v>
      </c>
      <c r="E747" s="15" t="s">
        <v>32</v>
      </c>
      <c r="F747" s="15" t="s">
        <v>76</v>
      </c>
      <c r="G747" s="15" t="s">
        <v>39</v>
      </c>
      <c r="H747" s="16">
        <v>4</v>
      </c>
      <c r="I747" s="17">
        <v>120</v>
      </c>
    </row>
    <row r="748" spans="1:9" ht="15">
      <c r="A748" s="1" t="str">
        <f>VLOOKUP(E748,'[1]Directorate Lookup'!$A$2:$D$1259,3)</f>
        <v>Corporate</v>
      </c>
      <c r="B748" s="1" t="str">
        <f>VLOOKUP(E748,'[1]Directorate Lookup'!$A$2:$E$1259,4)</f>
        <v>Finance &amp; Property</v>
      </c>
      <c r="C748" s="1" t="str">
        <f>VLOOKUP(F748,'[1]Subj Lookup'!$A$5:$C$343,2)</f>
        <v>Premises</v>
      </c>
      <c r="D748" s="1" t="str">
        <f>VLOOKUP(F748,'[1]Subj Lookup'!$A$5:$C$343,3)</f>
        <v>General Repairs</v>
      </c>
      <c r="E748" s="15" t="s">
        <v>32</v>
      </c>
      <c r="F748" s="15" t="s">
        <v>76</v>
      </c>
      <c r="G748" s="15" t="s">
        <v>374</v>
      </c>
      <c r="H748" s="16">
        <v>6</v>
      </c>
      <c r="I748" s="17">
        <v>150</v>
      </c>
    </row>
    <row r="749" spans="1:9" ht="15">
      <c r="A749" s="1" t="str">
        <f>VLOOKUP(E749,'[1]Directorate Lookup'!$A$2:$D$1259,3)</f>
        <v>Corporate</v>
      </c>
      <c r="B749" s="1" t="str">
        <f>VLOOKUP(E749,'[1]Directorate Lookup'!$A$2:$E$1259,4)</f>
        <v>Finance &amp; Property</v>
      </c>
      <c r="C749" s="1" t="str">
        <f>VLOOKUP(F749,'[1]Subj Lookup'!$A$5:$C$343,2)</f>
        <v>Premises</v>
      </c>
      <c r="D749" s="1" t="str">
        <f>VLOOKUP(F749,'[1]Subj Lookup'!$A$5:$C$343,3)</f>
        <v>Burglar Alarms &amp; Security Systems</v>
      </c>
      <c r="E749" s="15" t="s">
        <v>32</v>
      </c>
      <c r="F749" s="15" t="s">
        <v>130</v>
      </c>
      <c r="G749" s="15" t="s">
        <v>158</v>
      </c>
      <c r="H749" s="16">
        <v>4</v>
      </c>
      <c r="I749" s="17">
        <v>192</v>
      </c>
    </row>
    <row r="750" spans="1:9" ht="15">
      <c r="A750" s="1" t="str">
        <f>VLOOKUP(E750,'[1]Directorate Lookup'!$A$2:$D$1259,3)</f>
        <v>Corporate</v>
      </c>
      <c r="B750" s="1" t="str">
        <f>VLOOKUP(E750,'[1]Directorate Lookup'!$A$2:$E$1259,4)</f>
        <v>Finance &amp; Property</v>
      </c>
      <c r="C750" s="1" t="str">
        <f>VLOOKUP(F750,'[1]Subj Lookup'!$A$5:$C$343,2)</f>
        <v>Supplies &amp; Services</v>
      </c>
      <c r="D750" s="1" t="str">
        <f>VLOOKUP(F750,'[1]Subj Lookup'!$A$5:$C$343,3)</f>
        <v>Bottled Water</v>
      </c>
      <c r="E750" s="15" t="s">
        <v>587</v>
      </c>
      <c r="F750" s="15" t="s">
        <v>343</v>
      </c>
      <c r="G750" s="15" t="s">
        <v>344</v>
      </c>
      <c r="H750" s="16">
        <v>6</v>
      </c>
      <c r="I750" s="17">
        <v>275.04</v>
      </c>
    </row>
    <row r="751" spans="1:9" ht="15">
      <c r="A751" s="1" t="str">
        <f>VLOOKUP(E751,'[1]Directorate Lookup'!$A$2:$D$1259,3)</f>
        <v>Corporate</v>
      </c>
      <c r="B751" s="1" t="str">
        <f>VLOOKUP(E751,'[1]Directorate Lookup'!$A$2:$E$1259,4)</f>
        <v>Finance &amp; Property</v>
      </c>
      <c r="C751" s="1" t="str">
        <f>VLOOKUP(F751,'[1]Subj Lookup'!$A$5:$C$343,2)</f>
        <v>Premises</v>
      </c>
      <c r="D751" s="1" t="str">
        <f>VLOOKUP(F751,'[1]Subj Lookup'!$A$5:$C$343,3)</f>
        <v>Boilers/Central Htg/Controls</v>
      </c>
      <c r="E751" s="15" t="s">
        <v>32</v>
      </c>
      <c r="F751" s="15" t="s">
        <v>316</v>
      </c>
      <c r="G751" s="15" t="s">
        <v>374</v>
      </c>
      <c r="H751" s="16">
        <v>5</v>
      </c>
      <c r="I751" s="17">
        <v>281.82</v>
      </c>
    </row>
    <row r="752" spans="1:9" ht="15">
      <c r="A752" s="1" t="str">
        <f>VLOOKUP(E752,'[1]Directorate Lookup'!$A$2:$D$1259,3)</f>
        <v>Corporate</v>
      </c>
      <c r="B752" s="1" t="str">
        <f>VLOOKUP(E752,'[1]Directorate Lookup'!$A$2:$E$1259,4)</f>
        <v>Finance &amp; Property</v>
      </c>
      <c r="C752" s="1" t="str">
        <f>VLOOKUP(F752,'[1]Subj Lookup'!$A$5:$C$343,2)</f>
        <v>Premises</v>
      </c>
      <c r="D752" s="1" t="str">
        <f>VLOOKUP(F752,'[1]Subj Lookup'!$A$5:$C$343,3)</f>
        <v>Burglar Alarms &amp; Security Systems</v>
      </c>
      <c r="E752" s="15" t="s">
        <v>32</v>
      </c>
      <c r="F752" s="15" t="s">
        <v>130</v>
      </c>
      <c r="G752" s="15" t="s">
        <v>158</v>
      </c>
      <c r="H752" s="16">
        <v>6</v>
      </c>
      <c r="I752" s="17">
        <v>285.75</v>
      </c>
    </row>
    <row r="753" spans="1:9" ht="15">
      <c r="A753" s="1" t="str">
        <f>VLOOKUP(E753,'[1]Directorate Lookup'!$A$2:$D$1259,3)</f>
        <v>Corporate</v>
      </c>
      <c r="B753" s="1" t="str">
        <f>VLOOKUP(E753,'[1]Directorate Lookup'!$A$2:$E$1259,4)</f>
        <v>Finance &amp; Property</v>
      </c>
      <c r="C753" s="1" t="str">
        <f>VLOOKUP(F753,'[1]Subj Lookup'!$A$5:$C$343,2)</f>
        <v>Premises</v>
      </c>
      <c r="D753" s="1" t="str">
        <f>VLOOKUP(F753,'[1]Subj Lookup'!$A$5:$C$343,3)</f>
        <v>Boilers/Central Htg/Controls</v>
      </c>
      <c r="E753" s="15" t="s">
        <v>32</v>
      </c>
      <c r="F753" s="15" t="s">
        <v>316</v>
      </c>
      <c r="G753" s="15" t="s">
        <v>374</v>
      </c>
      <c r="H753" s="16">
        <v>5</v>
      </c>
      <c r="I753" s="17">
        <v>430</v>
      </c>
    </row>
    <row r="754" spans="1:9" ht="15">
      <c r="A754" s="1" t="str">
        <f>VLOOKUP(E754,'[1]Directorate Lookup'!$A$2:$D$1259,3)</f>
        <v>Corporate</v>
      </c>
      <c r="B754" s="1" t="str">
        <f>VLOOKUP(E754,'[1]Directorate Lookup'!$A$2:$E$1259,4)</f>
        <v>Finance &amp; Property</v>
      </c>
      <c r="C754" s="1" t="str">
        <f>VLOOKUP(F754,'[1]Subj Lookup'!$A$5:$C$343,2)</f>
        <v>Premises</v>
      </c>
      <c r="D754" s="1" t="str">
        <f>VLOOKUP(F754,'[1]Subj Lookup'!$A$5:$C$343,3)</f>
        <v>General Repairs</v>
      </c>
      <c r="E754" s="15" t="s">
        <v>32</v>
      </c>
      <c r="F754" s="15" t="s">
        <v>76</v>
      </c>
      <c r="G754" s="15" t="s">
        <v>603</v>
      </c>
      <c r="H754" s="16">
        <v>6</v>
      </c>
      <c r="I754" s="17">
        <v>439.13</v>
      </c>
    </row>
    <row r="755" spans="1:9" ht="15">
      <c r="A755" s="1" t="str">
        <f>VLOOKUP(E755,'[1]Directorate Lookup'!$A$2:$D$1259,3)</f>
        <v>Corporate</v>
      </c>
      <c r="B755" s="1" t="str">
        <f>VLOOKUP(E755,'[1]Directorate Lookup'!$A$2:$E$1259,4)</f>
        <v>Finance &amp; Property</v>
      </c>
      <c r="C755" s="1" t="str">
        <f>VLOOKUP(F755,'[1]Subj Lookup'!$A$5:$C$343,2)</f>
        <v>Premises</v>
      </c>
      <c r="D755" s="1" t="str">
        <f>VLOOKUP(F755,'[1]Subj Lookup'!$A$5:$C$343,3)</f>
        <v>General Repairs</v>
      </c>
      <c r="E755" s="15" t="s">
        <v>32</v>
      </c>
      <c r="F755" s="15" t="s">
        <v>76</v>
      </c>
      <c r="G755" s="15" t="s">
        <v>333</v>
      </c>
      <c r="H755" s="16">
        <v>5</v>
      </c>
      <c r="I755" s="17">
        <v>787.2</v>
      </c>
    </row>
    <row r="756" spans="1:9" ht="15">
      <c r="A756" s="1" t="str">
        <f>VLOOKUP(E756,'[1]Directorate Lookup'!$A$2:$D$1259,3)</f>
        <v>Corporate</v>
      </c>
      <c r="B756" s="1" t="str">
        <f>VLOOKUP(E756,'[1]Directorate Lookup'!$A$2:$E$1259,4)</f>
        <v>Finance &amp; Property</v>
      </c>
      <c r="C756" s="1" t="str">
        <f>VLOOKUP(F756,'[1]Subj Lookup'!$A$5:$C$343,2)</f>
        <v>Premises</v>
      </c>
      <c r="D756" s="1" t="str">
        <f>VLOOKUP(F756,'[1]Subj Lookup'!$A$5:$C$343,3)</f>
        <v>General Repairs</v>
      </c>
      <c r="E756" s="15" t="s">
        <v>516</v>
      </c>
      <c r="F756" s="15" t="s">
        <v>76</v>
      </c>
      <c r="G756" s="15" t="s">
        <v>39</v>
      </c>
      <c r="H756" s="16">
        <v>4</v>
      </c>
      <c r="I756" s="17">
        <v>25</v>
      </c>
    </row>
    <row r="757" spans="1:9" ht="15">
      <c r="A757" s="1" t="str">
        <f>VLOOKUP(E757,'[1]Directorate Lookup'!$A$2:$D$1259,3)</f>
        <v>Corporate</v>
      </c>
      <c r="B757" s="1" t="str">
        <f>VLOOKUP(E757,'[1]Directorate Lookup'!$A$2:$E$1259,4)</f>
        <v>Finance &amp; Property</v>
      </c>
      <c r="C757" s="1" t="str">
        <f>VLOOKUP(F757,'[1]Subj Lookup'!$A$5:$C$343,2)</f>
        <v>Premises</v>
      </c>
      <c r="D757" s="1" t="str">
        <f>VLOOKUP(F757,'[1]Subj Lookup'!$A$5:$C$343,3)</f>
        <v>General Repairs</v>
      </c>
      <c r="E757" s="15" t="s">
        <v>516</v>
      </c>
      <c r="F757" s="15" t="s">
        <v>76</v>
      </c>
      <c r="G757" s="15" t="s">
        <v>39</v>
      </c>
      <c r="H757" s="16">
        <v>4</v>
      </c>
      <c r="I757" s="17">
        <v>90</v>
      </c>
    </row>
    <row r="758" spans="1:9" ht="15">
      <c r="A758" s="1" t="str">
        <f>VLOOKUP(E758,'[1]Directorate Lookup'!$A$2:$D$1259,3)</f>
        <v>Corporate</v>
      </c>
      <c r="B758" s="1" t="str">
        <f>VLOOKUP(E758,'[1]Directorate Lookup'!$A$2:$E$1259,4)</f>
        <v>Finance &amp; Property</v>
      </c>
      <c r="C758" s="1" t="str">
        <f>VLOOKUP(F758,'[1]Subj Lookup'!$A$5:$C$343,2)</f>
        <v>Premises</v>
      </c>
      <c r="D758" s="1" t="str">
        <f>VLOOKUP(F758,'[1]Subj Lookup'!$A$5:$C$343,3)</f>
        <v>Burglar Alarms &amp; Security Systems</v>
      </c>
      <c r="E758" s="15" t="s">
        <v>516</v>
      </c>
      <c r="F758" s="15" t="s">
        <v>130</v>
      </c>
      <c r="G758" s="15" t="s">
        <v>123</v>
      </c>
      <c r="H758" s="16">
        <v>6</v>
      </c>
      <c r="I758" s="17">
        <v>488.66</v>
      </c>
    </row>
    <row r="759" spans="1:9" ht="15">
      <c r="A759" s="1" t="str">
        <f>VLOOKUP(E759,'[1]Directorate Lookup'!$A$2:$D$1259,3)</f>
        <v>Corporate</v>
      </c>
      <c r="B759" s="1" t="str">
        <f>VLOOKUP(E759,'[1]Directorate Lookup'!$A$2:$E$1259,4)</f>
        <v>Finance &amp; Property</v>
      </c>
      <c r="C759" s="1" t="str">
        <f>VLOOKUP(F759,'[1]Subj Lookup'!$A$5:$C$343,2)</f>
        <v>Premises</v>
      </c>
      <c r="D759" s="1" t="str">
        <f>VLOOKUP(F759,'[1]Subj Lookup'!$A$5:$C$343,3)</f>
        <v>General Repairs</v>
      </c>
      <c r="E759" s="15" t="s">
        <v>532</v>
      </c>
      <c r="F759" s="15" t="s">
        <v>76</v>
      </c>
      <c r="G759" s="15" t="s">
        <v>39</v>
      </c>
      <c r="H759" s="16">
        <v>4</v>
      </c>
      <c r="I759" s="17">
        <v>58.5</v>
      </c>
    </row>
    <row r="760" spans="1:9" ht="15">
      <c r="A760" s="1" t="str">
        <f>VLOOKUP(E760,'[1]Directorate Lookup'!$A$2:$D$1259,3)</f>
        <v>Corporate</v>
      </c>
      <c r="B760" s="1" t="str">
        <f>VLOOKUP(E760,'[1]Directorate Lookup'!$A$2:$E$1259,4)</f>
        <v>Finance &amp; Property</v>
      </c>
      <c r="C760" s="1" t="str">
        <f>VLOOKUP(F760,'[1]Subj Lookup'!$A$5:$C$343,2)</f>
        <v>Premises</v>
      </c>
      <c r="D760" s="1" t="str">
        <f>VLOOKUP(F760,'[1]Subj Lookup'!$A$5:$C$343,3)</f>
        <v>General Repairs</v>
      </c>
      <c r="E760" s="15" t="s">
        <v>532</v>
      </c>
      <c r="F760" s="15" t="s">
        <v>76</v>
      </c>
      <c r="G760" s="15" t="s">
        <v>169</v>
      </c>
      <c r="H760" s="16">
        <v>6</v>
      </c>
      <c r="I760" s="17">
        <v>182.5</v>
      </c>
    </row>
    <row r="761" spans="1:9" ht="15" customHeight="1">
      <c r="A761" s="1" t="str">
        <f>VLOOKUP(E761,'[1]Directorate Lookup'!$A$2:$D$1259,3)</f>
        <v>Corporate</v>
      </c>
      <c r="B761" s="1" t="str">
        <f>VLOOKUP(E761,'[1]Directorate Lookup'!$A$2:$E$1259,4)</f>
        <v>Finance &amp; Property</v>
      </c>
      <c r="C761" s="1" t="str">
        <f>VLOOKUP(F761,'[1]Subj Lookup'!$A$5:$C$343,2)</f>
        <v>Premises</v>
      </c>
      <c r="D761" s="1" t="str">
        <f>VLOOKUP(F761,'[1]Subj Lookup'!$A$5:$C$343,3)</f>
        <v>General Repairs</v>
      </c>
      <c r="E761" s="15" t="s">
        <v>532</v>
      </c>
      <c r="F761" s="15" t="s">
        <v>76</v>
      </c>
      <c r="G761" s="15" t="s">
        <v>169</v>
      </c>
      <c r="H761" s="16">
        <v>6</v>
      </c>
      <c r="I761" s="17">
        <v>182.5</v>
      </c>
    </row>
    <row r="762" spans="1:9" ht="15">
      <c r="A762" s="1" t="str">
        <f>VLOOKUP(E762,'[1]Directorate Lookup'!$A$2:$D$1259,3)</f>
        <v>Corporate</v>
      </c>
      <c r="B762" s="1" t="str">
        <f>VLOOKUP(E762,'[1]Directorate Lookup'!$A$2:$E$1259,4)</f>
        <v>Finance &amp; Property</v>
      </c>
      <c r="C762" s="1" t="str">
        <f>VLOOKUP(F762,'[1]Subj Lookup'!$A$2:$C$343,2)</f>
        <v>Premises</v>
      </c>
      <c r="D762" s="1" t="str">
        <f>VLOOKUP(F762,'[1]Subj Lookup'!$A$2:$C$343,3)</f>
        <v>General Repairs</v>
      </c>
      <c r="E762" s="15" t="s">
        <v>532</v>
      </c>
      <c r="F762" s="15" t="s">
        <v>76</v>
      </c>
      <c r="G762" s="15" t="s">
        <v>39</v>
      </c>
      <c r="H762" s="16">
        <v>4</v>
      </c>
      <c r="I762" s="17">
        <v>192</v>
      </c>
    </row>
    <row r="763" spans="1:9" ht="15">
      <c r="A763" s="1" t="str">
        <f>VLOOKUP(E763,'[1]Directorate Lookup'!$A$2:$D$1259,3)</f>
        <v>Corporate</v>
      </c>
      <c r="B763" s="1" t="str">
        <f>VLOOKUP(E763,'[1]Directorate Lookup'!$A$2:$E$1259,4)</f>
        <v>Finance &amp; Property</v>
      </c>
      <c r="C763" s="1" t="str">
        <f>VLOOKUP(F763,'[1]Subj Lookup'!$A$5:$C$343,2)</f>
        <v>Premises</v>
      </c>
      <c r="D763" s="1" t="str">
        <f>VLOOKUP(F763,'[1]Subj Lookup'!$A$5:$C$343,3)</f>
        <v>General Repairs</v>
      </c>
      <c r="E763" s="15" t="s">
        <v>532</v>
      </c>
      <c r="F763" s="15" t="s">
        <v>76</v>
      </c>
      <c r="G763" s="15" t="s">
        <v>39</v>
      </c>
      <c r="H763" s="16">
        <v>5</v>
      </c>
      <c r="I763" s="17">
        <v>420</v>
      </c>
    </row>
    <row r="764" spans="1:9" ht="15">
      <c r="A764" s="1" t="str">
        <f>VLOOKUP(E764,'[1]Directorate Lookup'!$A$2:$D$1259,3)</f>
        <v>Corporate</v>
      </c>
      <c r="B764" s="1" t="str">
        <f>VLOOKUP(E764,'[1]Directorate Lookup'!$A$2:$E$1259,4)</f>
        <v>Finance &amp; Property</v>
      </c>
      <c r="C764" s="1" t="str">
        <f>VLOOKUP(F764,'[1]Subj Lookup'!$A$5:$C$343,2)</f>
        <v>Premises</v>
      </c>
      <c r="D764" s="1" t="str">
        <f>VLOOKUP(F764,'[1]Subj Lookup'!$A$5:$C$343,3)</f>
        <v>General Repairs</v>
      </c>
      <c r="E764" s="15" t="s">
        <v>683</v>
      </c>
      <c r="F764" s="15" t="s">
        <v>76</v>
      </c>
      <c r="G764" s="15" t="s">
        <v>194</v>
      </c>
      <c r="H764" s="16">
        <v>5</v>
      </c>
      <c r="I764" s="17">
        <v>2737.5</v>
      </c>
    </row>
    <row r="765" spans="1:9" ht="15">
      <c r="A765" s="1" t="str">
        <f>VLOOKUP(E765,'[1]Directorate Lookup'!$A$2:$D$1259,3)</f>
        <v>Corporate</v>
      </c>
      <c r="B765" s="1" t="str">
        <f>VLOOKUP(E765,'[1]Directorate Lookup'!$A$2:$E$1259,4)</f>
        <v>Finance &amp; Property</v>
      </c>
      <c r="C765" s="1" t="str">
        <f>VLOOKUP(F765,'[1]Subj Lookup'!$A$5:$C$343,2)</f>
        <v>Premises</v>
      </c>
      <c r="D765" s="1" t="str">
        <f>VLOOKUP(F765,'[1]Subj Lookup'!$A$5:$C$343,3)</f>
        <v>General Repairs</v>
      </c>
      <c r="E765" s="15" t="s">
        <v>683</v>
      </c>
      <c r="F765" s="15" t="s">
        <v>76</v>
      </c>
      <c r="G765" s="15" t="s">
        <v>194</v>
      </c>
      <c r="H765" s="16">
        <v>5</v>
      </c>
      <c r="I765" s="17">
        <v>2737.5</v>
      </c>
    </row>
    <row r="766" spans="1:9" ht="15">
      <c r="A766" s="1" t="str">
        <f>VLOOKUP(E766,'[1]Directorate Lookup'!$A$2:$D$1259,3)</f>
        <v>Corporate</v>
      </c>
      <c r="B766" s="1" t="str">
        <f>VLOOKUP(E766,'[1]Directorate Lookup'!$A$2:$E$1259,4)</f>
        <v>Finance &amp; Property</v>
      </c>
      <c r="C766" s="1" t="str">
        <f>VLOOKUP(F766,'[1]Subj Lookup'!$A$5:$C$343,2)</f>
        <v>Premises</v>
      </c>
      <c r="D766" s="1" t="str">
        <f>VLOOKUP(F766,'[1]Subj Lookup'!$A$5:$C$343,3)</f>
        <v>General Repairs</v>
      </c>
      <c r="E766" s="15" t="s">
        <v>270</v>
      </c>
      <c r="F766" s="15" t="s">
        <v>76</v>
      </c>
      <c r="G766" s="15" t="s">
        <v>39</v>
      </c>
      <c r="H766" s="16">
        <v>4</v>
      </c>
      <c r="I766" s="17">
        <v>33.2</v>
      </c>
    </row>
    <row r="767" spans="1:9" ht="15">
      <c r="A767" s="1" t="str">
        <f>VLOOKUP(E767,'[1]Directorate Lookup'!$A$2:$D$1259,3)</f>
        <v>Corporate</v>
      </c>
      <c r="B767" s="1" t="str">
        <f>VLOOKUP(E767,'[1]Directorate Lookup'!$A$2:$E$1259,4)</f>
        <v>Finance &amp; Property</v>
      </c>
      <c r="C767" s="1" t="str">
        <f>VLOOKUP(F767,'[1]Subj Lookup'!$A$5:$C$343,2)</f>
        <v>Premises</v>
      </c>
      <c r="D767" s="1" t="str">
        <f>VLOOKUP(F767,'[1]Subj Lookup'!$A$5:$C$343,3)</f>
        <v>General Repairs</v>
      </c>
      <c r="E767" s="15" t="s">
        <v>270</v>
      </c>
      <c r="F767" s="15" t="s">
        <v>76</v>
      </c>
      <c r="G767" s="15" t="s">
        <v>39</v>
      </c>
      <c r="H767" s="16">
        <v>4</v>
      </c>
      <c r="I767" s="17">
        <v>110</v>
      </c>
    </row>
    <row r="768" spans="1:9" ht="15">
      <c r="A768" s="1" t="str">
        <f>VLOOKUP(E768,'[1]Directorate Lookup'!$A$2:$D$1259,3)</f>
        <v>Corporate</v>
      </c>
      <c r="B768" s="1" t="str">
        <f>VLOOKUP(E768,'[1]Directorate Lookup'!$A$2:$E$1259,4)</f>
        <v>Finance &amp; Property</v>
      </c>
      <c r="C768" s="1" t="str">
        <f>VLOOKUP(F768,'[1]Subj Lookup'!$A$5:$C$343,2)</f>
        <v>Premises</v>
      </c>
      <c r="D768" s="1" t="str">
        <f>VLOOKUP(F768,'[1]Subj Lookup'!$A$5:$C$343,3)</f>
        <v>Cleaning Supplies</v>
      </c>
      <c r="E768" s="15" t="s">
        <v>199</v>
      </c>
      <c r="F768" s="15" t="s">
        <v>80</v>
      </c>
      <c r="G768" s="15" t="s">
        <v>168</v>
      </c>
      <c r="H768" s="16">
        <v>5</v>
      </c>
      <c r="I768" s="17">
        <v>252</v>
      </c>
    </row>
    <row r="769" spans="1:9" ht="15">
      <c r="A769" s="1" t="str">
        <f>VLOOKUP(E769,'[1]Directorate Lookup'!$A$2:$D$1259,3)</f>
        <v>Corporate</v>
      </c>
      <c r="B769" s="1" t="str">
        <f>VLOOKUP(E769,'[1]Directorate Lookup'!$A$2:$E$1259,4)</f>
        <v>Finance &amp; Property</v>
      </c>
      <c r="C769" s="1" t="str">
        <f>VLOOKUP(F769,'[1]Subj Lookup'!$A$5:$C$343,2)</f>
        <v>Premises</v>
      </c>
      <c r="D769" s="1" t="str">
        <f>VLOOKUP(F769,'[1]Subj Lookup'!$A$5:$C$343,3)</f>
        <v>Cleaning Supplies</v>
      </c>
      <c r="E769" s="15" t="s">
        <v>199</v>
      </c>
      <c r="F769" s="15" t="s">
        <v>80</v>
      </c>
      <c r="G769" s="15" t="s">
        <v>168</v>
      </c>
      <c r="H769" s="16">
        <v>6</v>
      </c>
      <c r="I769" s="17">
        <v>252</v>
      </c>
    </row>
    <row r="770" spans="1:9" ht="15">
      <c r="A770" s="1" t="str">
        <f>VLOOKUP(E770,'[1]Directorate Lookup'!$A$2:$D$1259,3)</f>
        <v>Corporate</v>
      </c>
      <c r="B770" s="1" t="str">
        <f>VLOOKUP(E770,'[1]Directorate Lookup'!$A$2:$E$1259,4)</f>
        <v>Finance &amp; Property</v>
      </c>
      <c r="C770" s="1" t="str">
        <f>VLOOKUP(F770,'[1]Subj Lookup'!$A$5:$C$343,2)</f>
        <v>Premises</v>
      </c>
      <c r="D770" s="1" t="str">
        <f>VLOOKUP(F770,'[1]Subj Lookup'!$A$5:$C$343,3)</f>
        <v>General Repairs</v>
      </c>
      <c r="E770" s="15" t="s">
        <v>270</v>
      </c>
      <c r="F770" s="15" t="s">
        <v>76</v>
      </c>
      <c r="G770" s="15" t="s">
        <v>372</v>
      </c>
      <c r="H770" s="16">
        <v>5</v>
      </c>
      <c r="I770" s="17">
        <v>275</v>
      </c>
    </row>
    <row r="771" spans="1:9" ht="15">
      <c r="A771" s="1" t="str">
        <f>VLOOKUP(E771,'[1]Directorate Lookup'!$A$2:$D$1259,3)</f>
        <v>Corporate</v>
      </c>
      <c r="B771" s="1" t="str">
        <f>VLOOKUP(E771,'[1]Directorate Lookup'!$A$2:$E$1259,4)</f>
        <v>Finance &amp; Property</v>
      </c>
      <c r="C771" s="1" t="str">
        <f>VLOOKUP(F771,'[1]Subj Lookup'!$A$5:$C$343,2)</f>
        <v>Premises</v>
      </c>
      <c r="D771" s="1" t="str">
        <f>VLOOKUP(F771,'[1]Subj Lookup'!$A$5:$C$343,3)</f>
        <v>Boilers/Central Htg/Controls</v>
      </c>
      <c r="E771" s="15" t="s">
        <v>270</v>
      </c>
      <c r="F771" s="15" t="s">
        <v>316</v>
      </c>
      <c r="G771" s="15" t="s">
        <v>374</v>
      </c>
      <c r="H771" s="16">
        <v>4</v>
      </c>
      <c r="I771" s="17">
        <v>597.55</v>
      </c>
    </row>
    <row r="772" spans="1:9" ht="15">
      <c r="A772" s="1" t="str">
        <f>VLOOKUP(E772,'[1]Directorate Lookup'!$A$2:$D$1259,3)</f>
        <v>Corporate</v>
      </c>
      <c r="B772" s="1" t="str">
        <f>VLOOKUP(E772,'[1]Directorate Lookup'!$A$2:$E$1259,4)</f>
        <v>Finance &amp; Property</v>
      </c>
      <c r="C772" s="1" t="str">
        <f>VLOOKUP(F772,'[1]Subj Lookup'!$A$5:$C$343,2)</f>
        <v>Premises</v>
      </c>
      <c r="D772" s="1" t="str">
        <f>VLOOKUP(F772,'[1]Subj Lookup'!$A$5:$C$343,3)</f>
        <v>General Repairs</v>
      </c>
      <c r="E772" s="15" t="s">
        <v>524</v>
      </c>
      <c r="F772" s="15" t="s">
        <v>76</v>
      </c>
      <c r="G772" s="15" t="s">
        <v>39</v>
      </c>
      <c r="H772" s="16">
        <v>4</v>
      </c>
      <c r="I772" s="17">
        <v>38</v>
      </c>
    </row>
    <row r="773" spans="1:9" ht="15">
      <c r="A773" s="1" t="str">
        <f>VLOOKUP(E773,'[1]Directorate Lookup'!$A$2:$D$1259,3)</f>
        <v>Corporate</v>
      </c>
      <c r="B773" s="1" t="str">
        <f>VLOOKUP(E773,'[1]Directorate Lookup'!$A$2:$E$1259,4)</f>
        <v>Finance &amp; Property</v>
      </c>
      <c r="C773" s="1" t="str">
        <f>VLOOKUP(F773,'[1]Subj Lookup'!$A$5:$C$343,2)</f>
        <v>Premises</v>
      </c>
      <c r="D773" s="1" t="str">
        <f>VLOOKUP(F773,'[1]Subj Lookup'!$A$5:$C$343,3)</f>
        <v>General Repairs</v>
      </c>
      <c r="E773" s="15" t="s">
        <v>524</v>
      </c>
      <c r="F773" s="15" t="s">
        <v>76</v>
      </c>
      <c r="G773" s="15" t="s">
        <v>39</v>
      </c>
      <c r="H773" s="16">
        <v>4</v>
      </c>
      <c r="I773" s="17">
        <v>57</v>
      </c>
    </row>
    <row r="774" spans="1:9" ht="15">
      <c r="A774" s="1" t="str">
        <f>VLOOKUP(E774,'[1]Directorate Lookup'!$A$2:$D$1259,3)</f>
        <v>Corporate</v>
      </c>
      <c r="B774" s="1" t="str">
        <f>VLOOKUP(E774,'[1]Directorate Lookup'!$A$2:$E$1259,4)</f>
        <v>Finance &amp; Property</v>
      </c>
      <c r="C774" s="1" t="str">
        <f>VLOOKUP(F774,'[1]Subj Lookup'!$A$5:$C$343,2)</f>
        <v>Premises</v>
      </c>
      <c r="D774" s="1" t="str">
        <f>VLOOKUP(F774,'[1]Subj Lookup'!$A$5:$C$343,3)</f>
        <v>General Repairs</v>
      </c>
      <c r="E774" s="15" t="s">
        <v>500</v>
      </c>
      <c r="F774" s="15" t="s">
        <v>76</v>
      </c>
      <c r="G774" s="15" t="s">
        <v>39</v>
      </c>
      <c r="H774" s="16">
        <v>5</v>
      </c>
      <c r="I774" s="17">
        <v>8.2</v>
      </c>
    </row>
    <row r="775" spans="1:9" ht="15">
      <c r="A775" s="1" t="str">
        <f>VLOOKUP(E775,'[1]Directorate Lookup'!$A$2:$D$1259,3)</f>
        <v>Corporate</v>
      </c>
      <c r="B775" s="1" t="str">
        <f>VLOOKUP(E775,'[1]Directorate Lookup'!$A$2:$E$1259,4)</f>
        <v>Finance &amp; Property</v>
      </c>
      <c r="C775" s="1" t="str">
        <f>VLOOKUP(F775,'[1]Subj Lookup'!$A$5:$C$343,2)</f>
        <v>Premises</v>
      </c>
      <c r="D775" s="1" t="str">
        <f>VLOOKUP(F775,'[1]Subj Lookup'!$A$5:$C$343,3)</f>
        <v>General Repairs</v>
      </c>
      <c r="E775" s="15" t="s">
        <v>500</v>
      </c>
      <c r="F775" s="15" t="s">
        <v>76</v>
      </c>
      <c r="G775" s="15" t="s">
        <v>39</v>
      </c>
      <c r="H775" s="16">
        <v>5</v>
      </c>
      <c r="I775" s="17">
        <v>60</v>
      </c>
    </row>
    <row r="776" spans="1:9" ht="15" customHeight="1">
      <c r="A776" s="1" t="str">
        <f>VLOOKUP(E776,'[1]Directorate Lookup'!$A$2:$D$1259,3)</f>
        <v>Corporate</v>
      </c>
      <c r="B776" s="1" t="str">
        <f>VLOOKUP(E776,'[1]Directorate Lookup'!$A$2:$E$1259,4)</f>
        <v>Finance &amp; Property</v>
      </c>
      <c r="C776" s="1" t="str">
        <f>VLOOKUP(F776,'[1]Subj Lookup'!$A$5:$C$343,2)</f>
        <v>Premises</v>
      </c>
      <c r="D776" s="1" t="str">
        <f>VLOOKUP(F776,'[1]Subj Lookup'!$A$5:$C$343,3)</f>
        <v>General Repairs</v>
      </c>
      <c r="E776" s="15" t="s">
        <v>500</v>
      </c>
      <c r="F776" s="15" t="s">
        <v>76</v>
      </c>
      <c r="G776" s="15" t="s">
        <v>39</v>
      </c>
      <c r="H776" s="16">
        <v>4</v>
      </c>
      <c r="I776" s="17">
        <v>148</v>
      </c>
    </row>
    <row r="777" spans="1:9" ht="15">
      <c r="A777" s="1" t="str">
        <f>VLOOKUP(E777,'[1]Directorate Lookup'!$A$2:$D$1259,3)</f>
        <v>Corporate</v>
      </c>
      <c r="B777" s="1" t="str">
        <f>VLOOKUP(E777,'[1]Directorate Lookup'!$A$2:$E$1259,4)</f>
        <v>Finance &amp; Property</v>
      </c>
      <c r="C777" s="1" t="str">
        <f>VLOOKUP(F777,'[1]Subj Lookup'!$A$5:$C$343,2)</f>
        <v>Premises</v>
      </c>
      <c r="D777" s="1" t="str">
        <f>VLOOKUP(F777,'[1]Subj Lookup'!$A$5:$C$343,3)</f>
        <v>General Repairs</v>
      </c>
      <c r="E777" s="15" t="s">
        <v>500</v>
      </c>
      <c r="F777" s="15" t="s">
        <v>76</v>
      </c>
      <c r="G777" s="15" t="s">
        <v>39</v>
      </c>
      <c r="H777" s="16">
        <v>4</v>
      </c>
      <c r="I777" s="17">
        <v>196.11</v>
      </c>
    </row>
    <row r="778" spans="1:9" ht="15">
      <c r="A778" s="1" t="str">
        <f>VLOOKUP(E778,'[1]Directorate Lookup'!$A$2:$D$1259,3)</f>
        <v>Corporate</v>
      </c>
      <c r="B778" s="1" t="str">
        <f>VLOOKUP(E778,'[1]Directorate Lookup'!$A$2:$E$1259,4)</f>
        <v>Finance &amp; Property</v>
      </c>
      <c r="C778" s="1" t="str">
        <f>VLOOKUP(F778,'[1]Subj Lookup'!$A$5:$C$343,2)</f>
        <v>Supplies &amp; Services</v>
      </c>
      <c r="D778" s="1" t="str">
        <f>VLOOKUP(F778,'[1]Subj Lookup'!$A$5:$C$343,3)</f>
        <v>Professional Fees</v>
      </c>
      <c r="E778" s="15" t="s">
        <v>119</v>
      </c>
      <c r="F778" s="15" t="s">
        <v>66</v>
      </c>
      <c r="G778" s="15" t="s">
        <v>387</v>
      </c>
      <c r="H778" s="16">
        <v>4</v>
      </c>
      <c r="I778" s="17">
        <v>38.2</v>
      </c>
    </row>
    <row r="779" spans="1:9" ht="15">
      <c r="A779" s="1" t="str">
        <f>VLOOKUP(E779,'[1]Directorate Lookup'!$A$2:$D$1259,3)</f>
        <v>Corporate</v>
      </c>
      <c r="B779" s="1" t="str">
        <f>VLOOKUP(E779,'[1]Directorate Lookup'!$A$2:$E$1259,4)</f>
        <v>Finance &amp; Property</v>
      </c>
      <c r="C779" s="1" t="str">
        <f>VLOOKUP(F779,'[1]Subj Lookup'!$A$5:$C$343,2)</f>
        <v>Premises</v>
      </c>
      <c r="D779" s="1" t="str">
        <f>VLOOKUP(F779,'[1]Subj Lookup'!$A$5:$C$343,3)</f>
        <v>General Repairs</v>
      </c>
      <c r="E779" s="15" t="s">
        <v>119</v>
      </c>
      <c r="F779" s="15" t="s">
        <v>76</v>
      </c>
      <c r="G779" s="15" t="s">
        <v>39</v>
      </c>
      <c r="H779" s="16">
        <v>4</v>
      </c>
      <c r="I779" s="17">
        <v>100</v>
      </c>
    </row>
    <row r="780" spans="1:9" ht="15">
      <c r="A780" s="1" t="str">
        <f>VLOOKUP(E780,'[1]Directorate Lookup'!$A$2:$D$1259,3)</f>
        <v>Corporate</v>
      </c>
      <c r="B780" s="1" t="str">
        <f>VLOOKUP(E780,'[1]Directorate Lookup'!$A$2:$E$1259,4)</f>
        <v>Finance &amp; Property</v>
      </c>
      <c r="C780" s="1" t="str">
        <f>VLOOKUP(F780,'[1]Subj Lookup'!$A$5:$C$343,2)</f>
        <v>Premises</v>
      </c>
      <c r="D780" s="1" t="str">
        <f>VLOOKUP(F780,'[1]Subj Lookup'!$A$5:$C$343,3)</f>
        <v>General Repairs</v>
      </c>
      <c r="E780" s="15" t="s">
        <v>119</v>
      </c>
      <c r="F780" s="15" t="s">
        <v>76</v>
      </c>
      <c r="G780" s="15" t="s">
        <v>39</v>
      </c>
      <c r="H780" s="16">
        <v>4</v>
      </c>
      <c r="I780" s="17">
        <v>140</v>
      </c>
    </row>
    <row r="781" spans="1:9" ht="15">
      <c r="A781" s="1" t="str">
        <f>VLOOKUP(E781,'[1]Directorate Lookup'!$A$2:$D$1259,3)</f>
        <v>Corporate</v>
      </c>
      <c r="B781" s="1" t="str">
        <f>VLOOKUP(E781,'[1]Directorate Lookup'!$A$2:$E$1259,4)</f>
        <v>Finance &amp; Property</v>
      </c>
      <c r="C781" s="1" t="str">
        <f>VLOOKUP(F781,'[1]Subj Lookup'!$A$5:$C$343,2)</f>
        <v>Premises</v>
      </c>
      <c r="D781" s="1" t="str">
        <f>VLOOKUP(F781,'[1]Subj Lookup'!$A$5:$C$343,3)</f>
        <v>General Repairs</v>
      </c>
      <c r="E781" s="15" t="s">
        <v>119</v>
      </c>
      <c r="F781" s="15" t="s">
        <v>76</v>
      </c>
      <c r="G781" s="15" t="s">
        <v>39</v>
      </c>
      <c r="H781" s="16">
        <v>6</v>
      </c>
      <c r="I781" s="17">
        <v>238</v>
      </c>
    </row>
    <row r="782" spans="1:9" ht="15">
      <c r="A782" s="1" t="str">
        <f>VLOOKUP(E782,'[1]Directorate Lookup'!$A$2:$D$1259,3)</f>
        <v>Corporate</v>
      </c>
      <c r="B782" s="1" t="str">
        <f>VLOOKUP(E782,'[1]Directorate Lookup'!$A$2:$E$1259,4)</f>
        <v>Finance &amp; Property</v>
      </c>
      <c r="C782" s="1" t="str">
        <f>VLOOKUP(F782,'[1]Subj Lookup'!$A$5:$C$343,2)</f>
        <v>Premises</v>
      </c>
      <c r="D782" s="1" t="str">
        <f>VLOOKUP(F782,'[1]Subj Lookup'!$A$5:$C$343,3)</f>
        <v>General Repairs</v>
      </c>
      <c r="E782" s="15" t="s">
        <v>119</v>
      </c>
      <c r="F782" s="15" t="s">
        <v>76</v>
      </c>
      <c r="G782" s="15" t="s">
        <v>39</v>
      </c>
      <c r="H782" s="16">
        <v>4</v>
      </c>
      <c r="I782" s="17">
        <v>303</v>
      </c>
    </row>
    <row r="783" spans="1:9" ht="15">
      <c r="A783" s="1" t="str">
        <f>VLOOKUP(E783,'[1]Directorate Lookup'!$A$2:$D$1259,3)</f>
        <v>Corporate</v>
      </c>
      <c r="B783" s="1" t="str">
        <f>VLOOKUP(E783,'[1]Directorate Lookup'!$A$2:$E$1259,4)</f>
        <v>Finance &amp; Property</v>
      </c>
      <c r="C783" s="1" t="str">
        <f>VLOOKUP(F783,'[1]Subj Lookup'!$A$5:$C$343,2)</f>
        <v>Premises</v>
      </c>
      <c r="D783" s="1" t="str">
        <f>VLOOKUP(F783,'[1]Subj Lookup'!$A$5:$C$343,3)</f>
        <v>General Repairs</v>
      </c>
      <c r="E783" s="15" t="s">
        <v>119</v>
      </c>
      <c r="F783" s="15" t="s">
        <v>76</v>
      </c>
      <c r="G783" s="15" t="s">
        <v>169</v>
      </c>
      <c r="H783" s="16">
        <v>6</v>
      </c>
      <c r="I783" s="17">
        <v>562.5</v>
      </c>
    </row>
    <row r="784" spans="1:9" ht="15">
      <c r="A784" s="1" t="str">
        <f>VLOOKUP(E784,'[1]Directorate Lookup'!$A$2:$D$1259,3)</f>
        <v>Corporate</v>
      </c>
      <c r="B784" s="1" t="str">
        <f>VLOOKUP(E784,'[1]Directorate Lookup'!$A$2:$E$1259,4)</f>
        <v>Finance &amp; Property</v>
      </c>
      <c r="C784" s="1" t="str">
        <f>VLOOKUP(F784,'[1]Subj Lookup'!$A$5:$C$343,2)</f>
        <v>Premises</v>
      </c>
      <c r="D784" s="1" t="str">
        <f>VLOOKUP(F784,'[1]Subj Lookup'!$A$5:$C$343,3)</f>
        <v>General Repairs</v>
      </c>
      <c r="E784" s="15" t="s">
        <v>119</v>
      </c>
      <c r="F784" s="15" t="s">
        <v>76</v>
      </c>
      <c r="G784" s="15" t="s">
        <v>169</v>
      </c>
      <c r="H784" s="16">
        <v>6</v>
      </c>
      <c r="I784" s="17">
        <v>562.5</v>
      </c>
    </row>
    <row r="785" spans="1:9" ht="15" customHeight="1">
      <c r="A785" s="1" t="str">
        <f>VLOOKUP(E785,'[1]Directorate Lookup'!$A$2:$D$1259,3)</f>
        <v>Corporate</v>
      </c>
      <c r="B785" s="1" t="str">
        <f>VLOOKUP(E785,'[1]Directorate Lookup'!$A$2:$E$1259,4)</f>
        <v>Finance &amp; Property</v>
      </c>
      <c r="C785" s="1" t="str">
        <f>VLOOKUP(F785,'[1]Subj Lookup'!$A$5:$C$343,2)</f>
        <v>Premises</v>
      </c>
      <c r="D785" s="1" t="str">
        <f>VLOOKUP(F785,'[1]Subj Lookup'!$A$5:$C$343,3)</f>
        <v>Electricity</v>
      </c>
      <c r="E785" s="15" t="s">
        <v>119</v>
      </c>
      <c r="F785" s="15" t="s">
        <v>69</v>
      </c>
      <c r="G785" s="15" t="s">
        <v>60</v>
      </c>
      <c r="H785" s="16">
        <v>4</v>
      </c>
      <c r="I785" s="17">
        <v>804.94</v>
      </c>
    </row>
    <row r="786" spans="1:9" ht="15">
      <c r="A786" s="1" t="str">
        <f>VLOOKUP(E786,'[1]Directorate Lookup'!$A$2:$D$1259,3)</f>
        <v>Corporate</v>
      </c>
      <c r="B786" s="1" t="str">
        <f>VLOOKUP(E786,'[1]Directorate Lookup'!$A$2:$E$1259,4)</f>
        <v>Finance &amp; Property</v>
      </c>
      <c r="C786" s="1" t="str">
        <f>VLOOKUP(F786,'[1]Subj Lookup'!$A$5:$C$343,2)</f>
        <v>Premises</v>
      </c>
      <c r="D786" s="1" t="str">
        <f>VLOOKUP(F786,'[1]Subj Lookup'!$A$5:$C$343,3)</f>
        <v>Grounds, Paths &amp; Boundary Walls</v>
      </c>
      <c r="E786" s="15" t="s">
        <v>119</v>
      </c>
      <c r="F786" s="15" t="s">
        <v>173</v>
      </c>
      <c r="G786" s="15" t="s">
        <v>349</v>
      </c>
      <c r="H786" s="16">
        <v>5</v>
      </c>
      <c r="I786" s="17">
        <v>895</v>
      </c>
    </row>
    <row r="787" spans="1:9" ht="15">
      <c r="A787" s="1" t="str">
        <f>VLOOKUP(E787,'[1]Directorate Lookup'!$A$2:$D$1259,3)</f>
        <v>Corporate</v>
      </c>
      <c r="B787" s="1" t="str">
        <f>VLOOKUP(E787,'[1]Directorate Lookup'!$A$2:$E$1259,4)</f>
        <v>Finance &amp; Property</v>
      </c>
      <c r="C787" s="1" t="str">
        <f>VLOOKUP(F787,'[1]Subj Lookup'!$A$5:$C$343,2)</f>
        <v>Premises</v>
      </c>
      <c r="D787" s="1" t="str">
        <f>VLOOKUP(F787,'[1]Subj Lookup'!$A$5:$C$343,3)</f>
        <v>General Repairs</v>
      </c>
      <c r="E787" s="15" t="s">
        <v>119</v>
      </c>
      <c r="F787" s="15" t="s">
        <v>76</v>
      </c>
      <c r="G787" s="15" t="s">
        <v>39</v>
      </c>
      <c r="H787" s="16">
        <v>4</v>
      </c>
      <c r="I787" s="17">
        <v>1485</v>
      </c>
    </row>
    <row r="788" spans="1:9" ht="15">
      <c r="A788" s="1" t="str">
        <f>VLOOKUP(E788,'[1]Directorate Lookup'!$A$2:$D$1259,3)</f>
        <v>Corporate</v>
      </c>
      <c r="B788" s="1" t="str">
        <f>VLOOKUP(E788,'[1]Directorate Lookup'!$A$2:$E$1259,4)</f>
        <v>Finance &amp; Property</v>
      </c>
      <c r="C788" s="1" t="str">
        <f>VLOOKUP(F788,'[1]Subj Lookup'!$A$5:$C$343,2)</f>
        <v>Premises</v>
      </c>
      <c r="D788" s="1" t="str">
        <f>VLOOKUP(F788,'[1]Subj Lookup'!$A$5:$C$343,3)</f>
        <v>Electricity</v>
      </c>
      <c r="E788" s="15" t="s">
        <v>119</v>
      </c>
      <c r="F788" s="15" t="s">
        <v>69</v>
      </c>
      <c r="G788" s="15" t="s">
        <v>60</v>
      </c>
      <c r="H788" s="16">
        <v>6</v>
      </c>
      <c r="I788" s="17">
        <v>2302.29</v>
      </c>
    </row>
    <row r="789" spans="1:9" ht="15">
      <c r="A789" s="1" t="str">
        <f>VLOOKUP(E789,'[1]Directorate Lookup'!$A$2:$D$1259,3)</f>
        <v>Corporate</v>
      </c>
      <c r="B789" s="1" t="str">
        <f>VLOOKUP(E789,'[1]Directorate Lookup'!$A$2:$E$1259,4)</f>
        <v>Finance &amp; Property</v>
      </c>
      <c r="C789" s="1" t="str">
        <f>VLOOKUP(F789,'[1]Subj Lookup'!$A$5:$C$343,2)</f>
        <v>Premises</v>
      </c>
      <c r="D789" s="1" t="str">
        <f>VLOOKUP(F789,'[1]Subj Lookup'!$A$5:$C$343,3)</f>
        <v>Electricity</v>
      </c>
      <c r="E789" s="15" t="s">
        <v>119</v>
      </c>
      <c r="F789" s="15" t="s">
        <v>69</v>
      </c>
      <c r="G789" s="15" t="s">
        <v>60</v>
      </c>
      <c r="H789" s="16">
        <v>6</v>
      </c>
      <c r="I789" s="17">
        <v>2302.29</v>
      </c>
    </row>
    <row r="790" spans="1:9" ht="15">
      <c r="A790" s="1" t="str">
        <f>VLOOKUP(E790,'[1]Directorate Lookup'!$A$2:$D$1259,3)</f>
        <v>Corporate</v>
      </c>
      <c r="B790" s="1" t="str">
        <f>VLOOKUP(E790,'[1]Directorate Lookup'!$A$2:$E$1259,4)</f>
        <v>Finance &amp; Property</v>
      </c>
      <c r="C790" s="1" t="str">
        <f>VLOOKUP(F790,'[1]Subj Lookup'!$A$5:$C$343,2)</f>
        <v>Premises</v>
      </c>
      <c r="D790" s="1" t="str">
        <f>VLOOKUP(F790,'[1]Subj Lookup'!$A$5:$C$343,3)</f>
        <v>General Repairs</v>
      </c>
      <c r="E790" s="15" t="s">
        <v>273</v>
      </c>
      <c r="F790" s="15" t="s">
        <v>76</v>
      </c>
      <c r="G790" s="15" t="s">
        <v>39</v>
      </c>
      <c r="H790" s="16">
        <v>6</v>
      </c>
      <c r="I790" s="17">
        <v>30</v>
      </c>
    </row>
    <row r="791" spans="1:9" ht="15">
      <c r="A791" s="1" t="str">
        <f>VLOOKUP(E791,'[1]Directorate Lookup'!$A$2:$D$1259,3)</f>
        <v>Corporate</v>
      </c>
      <c r="B791" s="1" t="str">
        <f>VLOOKUP(E791,'[1]Directorate Lookup'!$A$2:$E$1259,4)</f>
        <v>Finance &amp; Property</v>
      </c>
      <c r="C791" s="1" t="str">
        <f>VLOOKUP(F791,'[1]Subj Lookup'!$A$5:$C$343,2)</f>
        <v>Premises</v>
      </c>
      <c r="D791" s="1" t="str">
        <f>VLOOKUP(F791,'[1]Subj Lookup'!$A$5:$C$343,3)</f>
        <v>General Repairs</v>
      </c>
      <c r="E791" s="15" t="s">
        <v>273</v>
      </c>
      <c r="F791" s="15" t="s">
        <v>76</v>
      </c>
      <c r="G791" s="15" t="s">
        <v>39</v>
      </c>
      <c r="H791" s="16">
        <v>6</v>
      </c>
      <c r="I791" s="17">
        <v>30</v>
      </c>
    </row>
    <row r="792" spans="1:9" ht="15">
      <c r="A792" s="1" t="str">
        <f>VLOOKUP(E792,'[1]Directorate Lookup'!$A$2:$D$1259,3)</f>
        <v>Corporate</v>
      </c>
      <c r="B792" s="1" t="str">
        <f>VLOOKUP(E792,'[1]Directorate Lookup'!$A$2:$E$1259,4)</f>
        <v>Finance &amp; Property</v>
      </c>
      <c r="C792" s="1" t="str">
        <f>VLOOKUP(F792,'[1]Subj Lookup'!$A$5:$C$343,2)</f>
        <v>Premises</v>
      </c>
      <c r="D792" s="1" t="str">
        <f>VLOOKUP(F792,'[1]Subj Lookup'!$A$5:$C$343,3)</f>
        <v>Burglar Alarms &amp; Security Systems</v>
      </c>
      <c r="E792" s="15" t="s">
        <v>273</v>
      </c>
      <c r="F792" s="15" t="s">
        <v>130</v>
      </c>
      <c r="G792" s="15" t="s">
        <v>158</v>
      </c>
      <c r="H792" s="16">
        <v>6</v>
      </c>
      <c r="I792" s="17">
        <v>48</v>
      </c>
    </row>
    <row r="793" spans="1:9" ht="15" customHeight="1">
      <c r="A793" s="1" t="str">
        <f>VLOOKUP(E793,'[1]Directorate Lookup'!$A$2:$D$1259,3)</f>
        <v>Corporate</v>
      </c>
      <c r="B793" s="1" t="str">
        <f>VLOOKUP(E793,'[1]Directorate Lookup'!$A$2:$E$1259,4)</f>
        <v>Finance &amp; Property</v>
      </c>
      <c r="C793" s="1" t="str">
        <f>VLOOKUP(F793,'[1]Subj Lookup'!$A$5:$C$343,2)</f>
        <v>Premises</v>
      </c>
      <c r="D793" s="1" t="str">
        <f>VLOOKUP(F793,'[1]Subj Lookup'!$A$5:$C$343,3)</f>
        <v>Fire Extinguishers</v>
      </c>
      <c r="E793" s="15" t="s">
        <v>656</v>
      </c>
      <c r="F793" s="15" t="s">
        <v>535</v>
      </c>
      <c r="G793" s="15" t="s">
        <v>361</v>
      </c>
      <c r="H793" s="16">
        <v>6</v>
      </c>
      <c r="I793" s="17">
        <v>1104.9</v>
      </c>
    </row>
    <row r="794" spans="1:9" ht="15" customHeight="1">
      <c r="A794" s="1" t="str">
        <f>VLOOKUP(E794,'[1]Directorate Lookup'!$A$2:$D$1259,3)</f>
        <v>Corporate</v>
      </c>
      <c r="B794" s="1" t="str">
        <f>VLOOKUP(E794,'[1]Directorate Lookup'!$A$2:$E$1259,4)</f>
        <v>Finance &amp; Property</v>
      </c>
      <c r="C794" s="1" t="str">
        <f>VLOOKUP(F794,'[1]Subj Lookup'!$A$5:$C$343,2)</f>
        <v>Premises</v>
      </c>
      <c r="D794" s="1" t="str">
        <f>VLOOKUP(F794,'[1]Subj Lookup'!$A$5:$C$343,3)</f>
        <v>General Repairs</v>
      </c>
      <c r="E794" s="15" t="s">
        <v>353</v>
      </c>
      <c r="F794" s="15" t="s">
        <v>76</v>
      </c>
      <c r="G794" s="15" t="s">
        <v>372</v>
      </c>
      <c r="H794" s="16">
        <v>6</v>
      </c>
      <c r="I794" s="17">
        <v>313</v>
      </c>
    </row>
    <row r="795" spans="1:9" ht="15">
      <c r="A795" s="1" t="str">
        <f>VLOOKUP(E795,'[1]Directorate Lookup'!$A$2:$D$1259,3)</f>
        <v>Corporate</v>
      </c>
      <c r="B795" s="1" t="str">
        <f>VLOOKUP(E795,'[1]Directorate Lookup'!$A$2:$E$1259,4)</f>
        <v>Finance &amp; Property</v>
      </c>
      <c r="C795" s="1" t="str">
        <f>VLOOKUP(F795,'[1]Subj Lookup'!$A$5:$C$343,2)</f>
        <v>Premises</v>
      </c>
      <c r="D795" s="1" t="str">
        <f>VLOOKUP(F795,'[1]Subj Lookup'!$A$5:$C$343,3)</f>
        <v>General Repairs</v>
      </c>
      <c r="E795" s="15" t="s">
        <v>606</v>
      </c>
      <c r="F795" s="15" t="s">
        <v>76</v>
      </c>
      <c r="G795" s="15" t="s">
        <v>372</v>
      </c>
      <c r="H795" s="16">
        <v>6</v>
      </c>
      <c r="I795" s="17">
        <v>470</v>
      </c>
    </row>
    <row r="796" spans="1:9" ht="15">
      <c r="A796" s="1" t="str">
        <f>VLOOKUP(E796,'[1]Directorate Lookup'!$A$2:$D$1259,3)</f>
        <v>Corporate</v>
      </c>
      <c r="B796" s="1" t="str">
        <f>VLOOKUP(E796,'[1]Directorate Lookup'!$A$2:$E$1259,4)</f>
        <v>Finance &amp; Property</v>
      </c>
      <c r="C796" s="1" t="str">
        <f>VLOOKUP(F796,'[1]Subj Lookup'!$A$5:$C$343,2)</f>
        <v>Premises</v>
      </c>
      <c r="D796" s="1" t="str">
        <f>VLOOKUP(F796,'[1]Subj Lookup'!$A$5:$C$343,3)</f>
        <v>General Repairs</v>
      </c>
      <c r="E796" s="15" t="s">
        <v>606</v>
      </c>
      <c r="F796" s="15" t="s">
        <v>76</v>
      </c>
      <c r="G796" s="15" t="s">
        <v>372</v>
      </c>
      <c r="H796" s="16">
        <v>5</v>
      </c>
      <c r="I796" s="17">
        <v>940</v>
      </c>
    </row>
    <row r="797" spans="1:9" ht="15">
      <c r="A797" s="1" t="str">
        <f>VLOOKUP(E797,'[1]Directorate Lookup'!$A$2:$D$1259,3)</f>
        <v>Corporate</v>
      </c>
      <c r="B797" s="1" t="str">
        <f>VLOOKUP(E797,'[1]Directorate Lookup'!$A$2:$E$1259,4)</f>
        <v>Finance &amp; Property</v>
      </c>
      <c r="C797" s="1" t="str">
        <f>VLOOKUP(F797,'[1]Subj Lookup'!$A$5:$C$343,2)</f>
        <v>Premises</v>
      </c>
      <c r="D797" s="1" t="str">
        <f>VLOOKUP(F797,'[1]Subj Lookup'!$A$5:$C$343,3)</f>
        <v>General Repairs</v>
      </c>
      <c r="E797" s="15" t="s">
        <v>170</v>
      </c>
      <c r="F797" s="15" t="s">
        <v>76</v>
      </c>
      <c r="G797" s="15" t="s">
        <v>372</v>
      </c>
      <c r="H797" s="16">
        <v>6</v>
      </c>
      <c r="I797" s="17">
        <v>276</v>
      </c>
    </row>
    <row r="798" spans="1:9" ht="15">
      <c r="A798" s="1" t="str">
        <f>VLOOKUP(E798,'[1]Directorate Lookup'!$A$2:$D$1259,3)</f>
        <v>Corporate</v>
      </c>
      <c r="B798" s="1" t="str">
        <f>VLOOKUP(E798,'[1]Directorate Lookup'!$A$2:$E$1259,4)</f>
        <v>Finance &amp; Property</v>
      </c>
      <c r="C798" s="1" t="str">
        <f>VLOOKUP(F798,'[1]Subj Lookup'!$A$5:$C$343,2)</f>
        <v>Premises</v>
      </c>
      <c r="D798" s="1" t="str">
        <f>VLOOKUP(F798,'[1]Subj Lookup'!$A$5:$C$343,3)</f>
        <v>General Repairs</v>
      </c>
      <c r="E798" s="15" t="s">
        <v>375</v>
      </c>
      <c r="F798" s="15" t="s">
        <v>76</v>
      </c>
      <c r="G798" s="15" t="s">
        <v>233</v>
      </c>
      <c r="H798" s="16">
        <v>4</v>
      </c>
      <c r="I798" s="17">
        <v>160</v>
      </c>
    </row>
    <row r="799" spans="1:9" ht="15">
      <c r="A799" s="1" t="str">
        <f>VLOOKUP(E799,'[1]Directorate Lookup'!$A$2:$D$1259,3)</f>
        <v>Corporate</v>
      </c>
      <c r="B799" s="1" t="str">
        <f>VLOOKUP(E799,'[1]Directorate Lookup'!$A$2:$E$1259,4)</f>
        <v>Finance &amp; Property</v>
      </c>
      <c r="C799" s="1" t="str">
        <f>VLOOKUP(F799,'[1]Subj Lookup'!$A$5:$C$343,2)</f>
        <v>Premises</v>
      </c>
      <c r="D799" s="1" t="str">
        <f>VLOOKUP(F799,'[1]Subj Lookup'!$A$5:$C$343,3)</f>
        <v>General Repairs</v>
      </c>
      <c r="E799" s="15" t="s">
        <v>375</v>
      </c>
      <c r="F799" s="15" t="s">
        <v>76</v>
      </c>
      <c r="G799" s="15" t="s">
        <v>194</v>
      </c>
      <c r="H799" s="16">
        <v>4</v>
      </c>
      <c r="I799" s="17">
        <v>2430</v>
      </c>
    </row>
    <row r="800" spans="1:9" ht="15">
      <c r="A800" s="1" t="str">
        <f>VLOOKUP(E800,'[1]Directorate Lookup'!$A$2:$D$1259,3)</f>
        <v>Corporate</v>
      </c>
      <c r="B800" s="1" t="str">
        <f>VLOOKUP(E800,'[1]Directorate Lookup'!$A$2:$E$1259,4)</f>
        <v>Finance &amp; Property</v>
      </c>
      <c r="C800" s="1" t="str">
        <f>VLOOKUP(F800,'[1]Subj Lookup'!$A$5:$C$343,2)</f>
        <v>Premises</v>
      </c>
      <c r="D800" s="1" t="str">
        <f>VLOOKUP(F800,'[1]Subj Lookup'!$A$5:$C$343,3)</f>
        <v>General Repairs</v>
      </c>
      <c r="E800" s="15" t="s">
        <v>375</v>
      </c>
      <c r="F800" s="15" t="s">
        <v>76</v>
      </c>
      <c r="G800" s="15" t="s">
        <v>194</v>
      </c>
      <c r="H800" s="16">
        <v>4</v>
      </c>
      <c r="I800" s="17">
        <v>2430</v>
      </c>
    </row>
    <row r="801" spans="1:9" ht="15">
      <c r="A801" s="1" t="str">
        <f>VLOOKUP(E801,'[1]Directorate Lookup'!$A$2:$D$1259,3)</f>
        <v>Corporate</v>
      </c>
      <c r="B801" s="1" t="str">
        <f>VLOOKUP(E801,'[1]Directorate Lookup'!$A$2:$E$1259,4)</f>
        <v>Finance &amp; Property</v>
      </c>
      <c r="C801" s="1" t="str">
        <f>VLOOKUP(F801,'[1]Subj Lookup'!$A$5:$C$343,2)</f>
        <v>Premises</v>
      </c>
      <c r="D801" s="1" t="str">
        <f>VLOOKUP(F801,'[1]Subj Lookup'!$A$5:$C$343,3)</f>
        <v>Legionalla inspections</v>
      </c>
      <c r="E801" s="15" t="s">
        <v>281</v>
      </c>
      <c r="F801" s="15" t="s">
        <v>140</v>
      </c>
      <c r="G801" s="15" t="s">
        <v>372</v>
      </c>
      <c r="H801" s="16">
        <v>6</v>
      </c>
      <c r="I801" s="17">
        <v>49.77</v>
      </c>
    </row>
    <row r="802" spans="1:9" ht="15" customHeight="1">
      <c r="A802" s="1" t="str">
        <f>VLOOKUP(E802,'[1]Directorate Lookup'!$A$2:$D$1259,3)</f>
        <v>Corporate</v>
      </c>
      <c r="B802" s="1" t="str">
        <f>VLOOKUP(E802,'[1]Directorate Lookup'!$A$2:$E$1259,4)</f>
        <v>Finance &amp; Property</v>
      </c>
      <c r="C802" s="1" t="str">
        <f>VLOOKUP(F802,'[1]Subj Lookup'!$A$5:$C$343,2)</f>
        <v>Premises</v>
      </c>
      <c r="D802" s="1" t="str">
        <f>VLOOKUP(F802,'[1]Subj Lookup'!$A$5:$C$343,3)</f>
        <v>Legionalla inspections</v>
      </c>
      <c r="E802" s="15" t="s">
        <v>281</v>
      </c>
      <c r="F802" s="15" t="s">
        <v>140</v>
      </c>
      <c r="G802" s="15" t="s">
        <v>372</v>
      </c>
      <c r="H802" s="16">
        <v>6</v>
      </c>
      <c r="I802" s="17">
        <v>50</v>
      </c>
    </row>
    <row r="803" spans="1:9" ht="15">
      <c r="A803" s="1" t="str">
        <f>VLOOKUP(E803,'[1]Directorate Lookup'!$A$2:$D$1259,3)</f>
        <v>Corporate</v>
      </c>
      <c r="B803" s="1" t="str">
        <f>VLOOKUP(E803,'[1]Directorate Lookup'!$A$2:$E$1259,4)</f>
        <v>Finance &amp; Property</v>
      </c>
      <c r="C803" s="1" t="str">
        <f>VLOOKUP(F803,'[1]Subj Lookup'!$A$5:$C$343,2)</f>
        <v>Premises</v>
      </c>
      <c r="D803" s="1" t="str">
        <f>VLOOKUP(F803,'[1]Subj Lookup'!$A$5:$C$343,3)</f>
        <v>Legionalla inspections</v>
      </c>
      <c r="E803" s="15" t="s">
        <v>281</v>
      </c>
      <c r="F803" s="15" t="s">
        <v>140</v>
      </c>
      <c r="G803" s="15" t="s">
        <v>372</v>
      </c>
      <c r="H803" s="16">
        <v>5</v>
      </c>
      <c r="I803" s="17">
        <v>55.82</v>
      </c>
    </row>
    <row r="804" spans="1:9" ht="15">
      <c r="A804" s="1" t="str">
        <f>VLOOKUP(E804,'[1]Directorate Lookup'!$A$2:$D$1259,3)</f>
        <v>Corporate</v>
      </c>
      <c r="B804" s="1" t="str">
        <f>VLOOKUP(E804,'[1]Directorate Lookup'!$A$2:$E$1259,4)</f>
        <v>Finance &amp; Property</v>
      </c>
      <c r="C804" s="1" t="str">
        <f>VLOOKUP(F804,'[1]Subj Lookup'!$A$5:$C$343,2)</f>
        <v>Premises</v>
      </c>
      <c r="D804" s="1" t="str">
        <f>VLOOKUP(F804,'[1]Subj Lookup'!$A$5:$C$343,3)</f>
        <v>Legionalla inspections</v>
      </c>
      <c r="E804" s="15" t="s">
        <v>281</v>
      </c>
      <c r="F804" s="15" t="s">
        <v>140</v>
      </c>
      <c r="G804" s="15" t="s">
        <v>372</v>
      </c>
      <c r="H804" s="16">
        <v>6</v>
      </c>
      <c r="I804" s="17">
        <v>55.82</v>
      </c>
    </row>
    <row r="805" spans="1:9" ht="15">
      <c r="A805" s="1" t="str">
        <f>VLOOKUP(E805,'[1]Directorate Lookup'!$A$2:$D$1259,3)</f>
        <v>Corporate</v>
      </c>
      <c r="B805" s="1" t="str">
        <f>VLOOKUP(E805,'[1]Directorate Lookup'!$A$2:$E$1259,4)</f>
        <v>Finance &amp; Property</v>
      </c>
      <c r="C805" s="1" t="str">
        <f>VLOOKUP(F805,'[1]Subj Lookup'!$A$5:$C$343,2)</f>
        <v>Premises</v>
      </c>
      <c r="D805" s="1" t="str">
        <f>VLOOKUP(F805,'[1]Subj Lookup'!$A$5:$C$343,3)</f>
        <v>Legionalla inspections</v>
      </c>
      <c r="E805" s="15" t="s">
        <v>281</v>
      </c>
      <c r="F805" s="15" t="s">
        <v>140</v>
      </c>
      <c r="G805" s="15" t="s">
        <v>372</v>
      </c>
      <c r="H805" s="16">
        <v>6</v>
      </c>
      <c r="I805" s="17">
        <v>55.82</v>
      </c>
    </row>
    <row r="806" spans="1:9" ht="15">
      <c r="A806" s="1" t="str">
        <f>VLOOKUP(E806,'[1]Directorate Lookup'!$A$2:$D$1259,3)</f>
        <v>Corporate</v>
      </c>
      <c r="B806" s="1" t="str">
        <f>VLOOKUP(E806,'[1]Directorate Lookup'!$A$2:$E$1259,4)</f>
        <v>Finance &amp; Property</v>
      </c>
      <c r="C806" s="1" t="str">
        <f>VLOOKUP(F806,'[1]Subj Lookup'!$A$5:$C$343,2)</f>
        <v>Premises</v>
      </c>
      <c r="D806" s="1" t="str">
        <f>VLOOKUP(F806,'[1]Subj Lookup'!$A$5:$C$343,3)</f>
        <v>Legionalla inspections</v>
      </c>
      <c r="E806" s="15" t="s">
        <v>281</v>
      </c>
      <c r="F806" s="15" t="s">
        <v>140</v>
      </c>
      <c r="G806" s="15" t="s">
        <v>372</v>
      </c>
      <c r="H806" s="16">
        <v>5</v>
      </c>
      <c r="I806" s="17">
        <v>124.04</v>
      </c>
    </row>
    <row r="807" spans="1:9" ht="15" customHeight="1">
      <c r="A807" s="1" t="str">
        <f>VLOOKUP(E807,'[1]Directorate Lookup'!$A$2:$D$1259,3)</f>
        <v>Corporate</v>
      </c>
      <c r="B807" s="1" t="str">
        <f>VLOOKUP(E807,'[1]Directorate Lookup'!$A$2:$E$1259,4)</f>
        <v>Finance &amp; Property</v>
      </c>
      <c r="C807" s="1" t="str">
        <f>VLOOKUP(F807,'[1]Subj Lookup'!$A$5:$C$343,2)</f>
        <v>Premises</v>
      </c>
      <c r="D807" s="1" t="str">
        <f>VLOOKUP(F807,'[1]Subj Lookup'!$A$5:$C$343,3)</f>
        <v>Legionalla inspections</v>
      </c>
      <c r="E807" s="15" t="s">
        <v>281</v>
      </c>
      <c r="F807" s="15" t="s">
        <v>140</v>
      </c>
      <c r="G807" s="15" t="s">
        <v>372</v>
      </c>
      <c r="H807" s="16">
        <v>5</v>
      </c>
      <c r="I807" s="17">
        <v>348.37</v>
      </c>
    </row>
    <row r="808" spans="1:9" ht="15">
      <c r="A808" s="1" t="str">
        <f>VLOOKUP(E808,'[1]Directorate Lookup'!$A$2:$D$1259,3)</f>
        <v>Corporate</v>
      </c>
      <c r="B808" s="1" t="str">
        <f>VLOOKUP(E808,'[1]Directorate Lookup'!$A$2:$E$1259,4)</f>
        <v>Finance &amp; Property</v>
      </c>
      <c r="C808" s="1" t="str">
        <f>VLOOKUP(F808,'[1]Subj Lookup'!$A$5:$C$343,2)</f>
        <v>Premises</v>
      </c>
      <c r="D808" s="1" t="str">
        <f>VLOOKUP(F808,'[1]Subj Lookup'!$A$5:$C$343,3)</f>
        <v>Legionalla inspections</v>
      </c>
      <c r="E808" s="15" t="s">
        <v>281</v>
      </c>
      <c r="F808" s="15" t="s">
        <v>140</v>
      </c>
      <c r="G808" s="15" t="s">
        <v>372</v>
      </c>
      <c r="H808" s="16">
        <v>5</v>
      </c>
      <c r="I808" s="17">
        <v>348.37</v>
      </c>
    </row>
    <row r="809" spans="1:9" ht="15">
      <c r="A809" s="1" t="str">
        <f>VLOOKUP(E809,'[1]Directorate Lookup'!$A$2:$D$1259,3)</f>
        <v>Corporate</v>
      </c>
      <c r="B809" s="1" t="str">
        <f>VLOOKUP(E809,'[1]Directorate Lookup'!$A$2:$E$1259,4)</f>
        <v>Finance &amp; Property</v>
      </c>
      <c r="C809" s="1" t="str">
        <f>VLOOKUP(F809,'[1]Subj Lookup'!$A$5:$C$343,2)</f>
        <v>Premises</v>
      </c>
      <c r="D809" s="1" t="str">
        <f>VLOOKUP(F809,'[1]Subj Lookup'!$A$5:$C$343,3)</f>
        <v>Legionalla inspections</v>
      </c>
      <c r="E809" s="15" t="s">
        <v>281</v>
      </c>
      <c r="F809" s="15" t="s">
        <v>140</v>
      </c>
      <c r="G809" s="15" t="s">
        <v>372</v>
      </c>
      <c r="H809" s="16">
        <v>6</v>
      </c>
      <c r="I809" s="17">
        <v>348.37</v>
      </c>
    </row>
    <row r="810" spans="1:9" ht="15">
      <c r="A810" s="1" t="str">
        <f>VLOOKUP(E810,'[1]Directorate Lookup'!$A$2:$D$1259,3)</f>
        <v>Corporate</v>
      </c>
      <c r="B810" s="1" t="str">
        <f>VLOOKUP(E810,'[1]Directorate Lookup'!$A$2:$E$1259,4)</f>
        <v>Finance &amp; Property</v>
      </c>
      <c r="C810" s="1" t="str">
        <f>VLOOKUP(F810,'[1]Subj Lookup'!$A$5:$C$343,2)</f>
        <v>Premises</v>
      </c>
      <c r="D810" s="1" t="str">
        <f>VLOOKUP(F810,'[1]Subj Lookup'!$A$5:$C$343,3)</f>
        <v>Legionalla inspections</v>
      </c>
      <c r="E810" s="15" t="s">
        <v>281</v>
      </c>
      <c r="F810" s="15" t="s">
        <v>140</v>
      </c>
      <c r="G810" s="15" t="s">
        <v>372</v>
      </c>
      <c r="H810" s="16">
        <v>6</v>
      </c>
      <c r="I810" s="17">
        <v>348.37</v>
      </c>
    </row>
    <row r="811" spans="1:9" ht="15">
      <c r="A811" s="1" t="str">
        <f>VLOOKUP(E811,'[1]Directorate Lookup'!$A$2:$D$1259,3)</f>
        <v>Corporate</v>
      </c>
      <c r="B811" s="1" t="str">
        <f>VLOOKUP(E811,'[1]Directorate Lookup'!$A$2:$E$1259,4)</f>
        <v>Finance &amp; Property</v>
      </c>
      <c r="C811" s="1" t="str">
        <f>VLOOKUP(F811,'[1]Subj Lookup'!$A$5:$C$343,2)</f>
        <v>Premises</v>
      </c>
      <c r="D811" s="1" t="str">
        <f>VLOOKUP(F811,'[1]Subj Lookup'!$A$5:$C$343,3)</f>
        <v>Electricity</v>
      </c>
      <c r="E811" s="15" t="s">
        <v>135</v>
      </c>
      <c r="F811" s="15" t="s">
        <v>69</v>
      </c>
      <c r="G811" s="15" t="s">
        <v>380</v>
      </c>
      <c r="H811" s="16">
        <v>4</v>
      </c>
      <c r="I811" s="17">
        <v>100.48</v>
      </c>
    </row>
    <row r="812" spans="1:9" ht="15">
      <c r="A812" s="1" t="str">
        <f>VLOOKUP(E812,'[1]Directorate Lookup'!$A$2:$D$1259,3)</f>
        <v>Corporate</v>
      </c>
      <c r="B812" s="1" t="str">
        <f>VLOOKUP(E812,'[1]Directorate Lookup'!$A$2:$E$1259,4)</f>
        <v>Finance &amp; Property</v>
      </c>
      <c r="C812" s="1" t="str">
        <f>VLOOKUP(F812,'[1]Subj Lookup'!$A$5:$C$343,2)</f>
        <v>Premises</v>
      </c>
      <c r="D812" s="1" t="str">
        <f>VLOOKUP(F812,'[1]Subj Lookup'!$A$5:$C$343,3)</f>
        <v>Electricity</v>
      </c>
      <c r="E812" s="15" t="s">
        <v>135</v>
      </c>
      <c r="F812" s="15" t="s">
        <v>69</v>
      </c>
      <c r="G812" s="15" t="s">
        <v>380</v>
      </c>
      <c r="H812" s="16">
        <v>6</v>
      </c>
      <c r="I812" s="17">
        <v>103.84</v>
      </c>
    </row>
    <row r="813" spans="1:9" ht="15">
      <c r="A813" s="1" t="str">
        <f>VLOOKUP(E813,'[1]Directorate Lookup'!$A$2:$D$1259,3)</f>
        <v>Corporate</v>
      </c>
      <c r="B813" s="1" t="str">
        <f>VLOOKUP(E813,'[1]Directorate Lookup'!$A$2:$E$1259,4)</f>
        <v>Finance &amp; Property</v>
      </c>
      <c r="C813" s="1" t="str">
        <f>VLOOKUP(F813,'[1]Subj Lookup'!$A$5:$C$343,2)</f>
        <v>Premises</v>
      </c>
      <c r="D813" s="1" t="str">
        <f>VLOOKUP(F813,'[1]Subj Lookup'!$A$5:$C$343,3)</f>
        <v>Electricity</v>
      </c>
      <c r="E813" s="15" t="s">
        <v>9</v>
      </c>
      <c r="F813" s="15" t="s">
        <v>69</v>
      </c>
      <c r="G813" s="15" t="s">
        <v>497</v>
      </c>
      <c r="H813" s="16">
        <v>6</v>
      </c>
      <c r="I813" s="17">
        <v>4.21</v>
      </c>
    </row>
    <row r="814" spans="1:9" ht="15">
      <c r="A814" s="1" t="str">
        <f>VLOOKUP(E814,'[1]Directorate Lookup'!$A$2:$D$1259,3)</f>
        <v>Corporate</v>
      </c>
      <c r="B814" s="1" t="str">
        <f>VLOOKUP(E814,'[1]Directorate Lookup'!$A$2:$E$1259,4)</f>
        <v>Finance &amp; Property</v>
      </c>
      <c r="C814" s="1" t="str">
        <f>VLOOKUP(F814,'[1]Subj Lookup'!$A$5:$C$343,2)</f>
        <v>Premises</v>
      </c>
      <c r="D814" s="1" t="str">
        <f>VLOOKUP(F814,'[1]Subj Lookup'!$A$5:$C$343,3)</f>
        <v>Electricity</v>
      </c>
      <c r="E814" s="15" t="s">
        <v>9</v>
      </c>
      <c r="F814" s="15" t="s">
        <v>69</v>
      </c>
      <c r="G814" s="15" t="s">
        <v>497</v>
      </c>
      <c r="H814" s="16">
        <v>6</v>
      </c>
      <c r="I814" s="17">
        <v>4.28</v>
      </c>
    </row>
    <row r="815" spans="1:9" ht="15">
      <c r="A815" s="1" t="str">
        <f>VLOOKUP(E815,'[1]Directorate Lookup'!$A$2:$D$1259,3)</f>
        <v>Corporate</v>
      </c>
      <c r="B815" s="1" t="str">
        <f>VLOOKUP(E815,'[1]Directorate Lookup'!$A$2:$E$1259,4)</f>
        <v>Finance &amp; Property</v>
      </c>
      <c r="C815" s="1" t="str">
        <f>VLOOKUP(F815,'[1]Subj Lookup'!$A$5:$C$343,2)</f>
        <v>Premises</v>
      </c>
      <c r="D815" s="1" t="str">
        <f>VLOOKUP(F815,'[1]Subj Lookup'!$A$5:$C$343,3)</f>
        <v>Electricity</v>
      </c>
      <c r="E815" s="15" t="s">
        <v>9</v>
      </c>
      <c r="F815" s="15" t="s">
        <v>69</v>
      </c>
      <c r="G815" s="15" t="s">
        <v>497</v>
      </c>
      <c r="H815" s="16">
        <v>6</v>
      </c>
      <c r="I815" s="17">
        <v>4.35</v>
      </c>
    </row>
    <row r="816" spans="1:9" ht="15">
      <c r="A816" s="1" t="str">
        <f>VLOOKUP(E816,'[1]Directorate Lookup'!$A$2:$D$1259,3)</f>
        <v>Corporate</v>
      </c>
      <c r="B816" s="1" t="str">
        <f>VLOOKUP(E816,'[1]Directorate Lookup'!$A$2:$E$1259,4)</f>
        <v>Finance &amp; Property</v>
      </c>
      <c r="C816" s="1" t="str">
        <f>VLOOKUP(F816,'[1]Subj Lookup'!$A$5:$C$343,2)</f>
        <v>Premises</v>
      </c>
      <c r="D816" s="1" t="str">
        <f>VLOOKUP(F816,'[1]Subj Lookup'!$A$5:$C$343,3)</f>
        <v>Electricity</v>
      </c>
      <c r="E816" s="15" t="s">
        <v>9</v>
      </c>
      <c r="F816" s="15" t="s">
        <v>69</v>
      </c>
      <c r="G816" s="15" t="s">
        <v>497</v>
      </c>
      <c r="H816" s="16">
        <v>6</v>
      </c>
      <c r="I816" s="17">
        <v>4.38</v>
      </c>
    </row>
    <row r="817" spans="1:9" ht="15" customHeight="1">
      <c r="A817" s="1" t="str">
        <f>VLOOKUP(E817,'[1]Directorate Lookup'!$A$2:$D$1259,3)</f>
        <v>Corporate</v>
      </c>
      <c r="B817" s="1" t="str">
        <f>VLOOKUP(E817,'[1]Directorate Lookup'!$A$2:$E$1259,4)</f>
        <v>Finance &amp; Property</v>
      </c>
      <c r="C817" s="1" t="str">
        <f>VLOOKUP(F817,'[1]Subj Lookup'!$A$5:$C$343,2)</f>
        <v>Premises</v>
      </c>
      <c r="D817" s="1" t="str">
        <f>VLOOKUP(F817,'[1]Subj Lookup'!$A$5:$C$343,3)</f>
        <v>Electricity</v>
      </c>
      <c r="E817" s="15" t="s">
        <v>9</v>
      </c>
      <c r="F817" s="15" t="s">
        <v>69</v>
      </c>
      <c r="G817" s="15" t="s">
        <v>497</v>
      </c>
      <c r="H817" s="16">
        <v>6</v>
      </c>
      <c r="I817" s="17">
        <v>4.42</v>
      </c>
    </row>
    <row r="818" spans="1:9" ht="15">
      <c r="A818" s="1" t="str">
        <f>VLOOKUP(E818,'[1]Directorate Lookup'!$A$2:$D$1259,3)</f>
        <v>Corporate</v>
      </c>
      <c r="B818" s="1" t="str">
        <f>VLOOKUP(E818,'[1]Directorate Lookup'!$A$2:$E$1259,4)</f>
        <v>Finance &amp; Property</v>
      </c>
      <c r="C818" s="1" t="str">
        <f>VLOOKUP(F818,'[1]Subj Lookup'!$A$5:$C$343,2)</f>
        <v>Premises</v>
      </c>
      <c r="D818" s="1" t="str">
        <f>VLOOKUP(F818,'[1]Subj Lookup'!$A$5:$C$343,3)</f>
        <v>Electricity</v>
      </c>
      <c r="E818" s="15" t="s">
        <v>9</v>
      </c>
      <c r="F818" s="15" t="s">
        <v>69</v>
      </c>
      <c r="G818" s="15" t="s">
        <v>497</v>
      </c>
      <c r="H818" s="16">
        <v>6</v>
      </c>
      <c r="I818" s="17">
        <v>4.43</v>
      </c>
    </row>
    <row r="819" spans="1:9" ht="15">
      <c r="A819" s="1" t="str">
        <f>VLOOKUP(E819,'[1]Directorate Lookup'!$A$2:$D$1259,3)</f>
        <v>Corporate</v>
      </c>
      <c r="B819" s="1" t="str">
        <f>VLOOKUP(E819,'[1]Directorate Lookup'!$A$2:$E$1259,4)</f>
        <v>Finance &amp; Property</v>
      </c>
      <c r="C819" s="1" t="str">
        <f>VLOOKUP(F819,'[1]Subj Lookup'!$A$5:$C$343,2)</f>
        <v>Premises</v>
      </c>
      <c r="D819" s="1" t="str">
        <f>VLOOKUP(F819,'[1]Subj Lookup'!$A$5:$C$343,3)</f>
        <v>Electricity</v>
      </c>
      <c r="E819" s="15" t="s">
        <v>9</v>
      </c>
      <c r="F819" s="15" t="s">
        <v>69</v>
      </c>
      <c r="G819" s="15" t="s">
        <v>497</v>
      </c>
      <c r="H819" s="16">
        <v>6</v>
      </c>
      <c r="I819" s="17">
        <v>4.58</v>
      </c>
    </row>
    <row r="820" spans="1:9" ht="15" customHeight="1">
      <c r="A820" s="1" t="str">
        <f>VLOOKUP(E820,'[1]Directorate Lookup'!$A$2:$D$1259,3)</f>
        <v>Corporate</v>
      </c>
      <c r="B820" s="1" t="str">
        <f>VLOOKUP(E820,'[1]Directorate Lookup'!$A$2:$E$1259,4)</f>
        <v>Finance &amp; Property</v>
      </c>
      <c r="C820" s="1" t="str">
        <f>VLOOKUP(F820,'[1]Subj Lookup'!$A$5:$C$343,2)</f>
        <v>Premises</v>
      </c>
      <c r="D820" s="1" t="str">
        <f>VLOOKUP(F820,'[1]Subj Lookup'!$A$5:$C$343,3)</f>
        <v>Electricity</v>
      </c>
      <c r="E820" s="15" t="s">
        <v>9</v>
      </c>
      <c r="F820" s="15" t="s">
        <v>69</v>
      </c>
      <c r="G820" s="15" t="s">
        <v>497</v>
      </c>
      <c r="H820" s="16">
        <v>6</v>
      </c>
      <c r="I820" s="17">
        <v>4.83</v>
      </c>
    </row>
    <row r="821" spans="1:9" ht="15">
      <c r="A821" s="1" t="str">
        <f>VLOOKUP(E821,'[1]Directorate Lookup'!$A$2:$D$1259,3)</f>
        <v>Corporate</v>
      </c>
      <c r="B821" s="1" t="str">
        <f>VLOOKUP(E821,'[1]Directorate Lookup'!$A$2:$E$1259,4)</f>
        <v>Finance &amp; Property</v>
      </c>
      <c r="C821" s="1" t="str">
        <f>VLOOKUP(F821,'[1]Subj Lookup'!$A$5:$C$343,2)</f>
        <v>Premises</v>
      </c>
      <c r="D821" s="1" t="str">
        <f>VLOOKUP(F821,'[1]Subj Lookup'!$A$5:$C$343,3)</f>
        <v>Burglar Alarms &amp; Security Systems</v>
      </c>
      <c r="E821" s="15" t="s">
        <v>9</v>
      </c>
      <c r="F821" s="15" t="s">
        <v>130</v>
      </c>
      <c r="G821" s="15" t="s">
        <v>158</v>
      </c>
      <c r="H821" s="16">
        <v>4</v>
      </c>
      <c r="I821" s="17">
        <v>48</v>
      </c>
    </row>
    <row r="822" spans="1:9" ht="15">
      <c r="A822" s="1" t="str">
        <f>VLOOKUP(E822,'[1]Directorate Lookup'!$A$2:$D$1259,3)</f>
        <v>Corporate</v>
      </c>
      <c r="B822" s="1" t="str">
        <f>VLOOKUP(E822,'[1]Directorate Lookup'!$A$2:$E$1259,4)</f>
        <v>Finance &amp; Property</v>
      </c>
      <c r="C822" s="1" t="str">
        <f>VLOOKUP(F822,'[1]Subj Lookup'!$A$5:$C$343,2)</f>
        <v>Premises</v>
      </c>
      <c r="D822" s="1" t="str">
        <f>VLOOKUP(F822,'[1]Subj Lookup'!$A$5:$C$343,3)</f>
        <v>Window Cleaning /  graffiti removal</v>
      </c>
      <c r="E822" s="15" t="s">
        <v>9</v>
      </c>
      <c r="F822" s="15" t="s">
        <v>338</v>
      </c>
      <c r="G822" s="15" t="s">
        <v>339</v>
      </c>
      <c r="H822" s="16">
        <v>5</v>
      </c>
      <c r="I822" s="17">
        <v>75</v>
      </c>
    </row>
    <row r="823" spans="1:9" ht="15">
      <c r="A823" s="1" t="str">
        <f>VLOOKUP(E823,'[1]Directorate Lookup'!$A$2:$D$1259,3)</f>
        <v>Corporate</v>
      </c>
      <c r="B823" s="1" t="str">
        <f>VLOOKUP(E823,'[1]Directorate Lookup'!$A$2:$E$1259,4)</f>
        <v>Finance &amp; Property</v>
      </c>
      <c r="C823" s="1" t="str">
        <f>VLOOKUP(F823,'[1]Subj Lookup'!$A$5:$C$343,2)</f>
        <v>Premises</v>
      </c>
      <c r="D823" s="1" t="str">
        <f>VLOOKUP(F823,'[1]Subj Lookup'!$A$5:$C$343,3)</f>
        <v>Electricity</v>
      </c>
      <c r="E823" s="15" t="s">
        <v>9</v>
      </c>
      <c r="F823" s="15" t="s">
        <v>69</v>
      </c>
      <c r="G823" s="15" t="s">
        <v>497</v>
      </c>
      <c r="H823" s="16">
        <v>6</v>
      </c>
      <c r="I823" s="17">
        <v>183.74</v>
      </c>
    </row>
    <row r="824" spans="1:9" ht="15" customHeight="1">
      <c r="A824" s="1" t="str">
        <f>VLOOKUP(E824,'[1]Directorate Lookup'!$A$2:$D$1259,3)</f>
        <v>Corporate</v>
      </c>
      <c r="B824" s="1" t="str">
        <f>VLOOKUP(E824,'[1]Directorate Lookup'!$A$2:$E$1259,4)</f>
        <v>Finance &amp; Property</v>
      </c>
      <c r="C824" s="1" t="str">
        <f>VLOOKUP(F824,'[1]Subj Lookup'!$A$5:$C$343,2)</f>
        <v>Premises</v>
      </c>
      <c r="D824" s="1" t="str">
        <f>VLOOKUP(F824,'[1]Subj Lookup'!$A$5:$C$343,3)</f>
        <v>Electricity</v>
      </c>
      <c r="E824" s="15" t="s">
        <v>9</v>
      </c>
      <c r="F824" s="15" t="s">
        <v>69</v>
      </c>
      <c r="G824" s="15" t="s">
        <v>497</v>
      </c>
      <c r="H824" s="16">
        <v>6</v>
      </c>
      <c r="I824" s="17">
        <v>186.74</v>
      </c>
    </row>
    <row r="825" spans="1:9" ht="15">
      <c r="A825" s="1" t="str">
        <f>VLOOKUP(E825,'[1]Directorate Lookup'!$A$2:$D$1259,3)</f>
        <v>Corporate</v>
      </c>
      <c r="B825" s="1" t="str">
        <f>VLOOKUP(E825,'[1]Directorate Lookup'!$A$2:$E$1259,4)</f>
        <v>Finance &amp; Property</v>
      </c>
      <c r="C825" s="1" t="str">
        <f>VLOOKUP(F825,'[1]Subj Lookup'!$A$5:$C$343,2)</f>
        <v>Premises</v>
      </c>
      <c r="D825" s="1" t="str">
        <f>VLOOKUP(F825,'[1]Subj Lookup'!$A$5:$C$343,3)</f>
        <v>Electricity</v>
      </c>
      <c r="E825" s="15" t="s">
        <v>9</v>
      </c>
      <c r="F825" s="15" t="s">
        <v>69</v>
      </c>
      <c r="G825" s="15" t="s">
        <v>497</v>
      </c>
      <c r="H825" s="16">
        <v>6</v>
      </c>
      <c r="I825" s="17">
        <v>189.55</v>
      </c>
    </row>
    <row r="826" spans="1:9" ht="15">
      <c r="A826" s="1" t="str">
        <f>VLOOKUP(E826,'[1]Directorate Lookup'!$A$2:$D$1259,3)</f>
        <v>Corporate</v>
      </c>
      <c r="B826" s="1" t="str">
        <f>VLOOKUP(E826,'[1]Directorate Lookup'!$A$2:$E$1259,4)</f>
        <v>Finance &amp; Property</v>
      </c>
      <c r="C826" s="1" t="str">
        <f>VLOOKUP(F826,'[1]Subj Lookup'!$A$5:$C$343,2)</f>
        <v>Premises</v>
      </c>
      <c r="D826" s="1" t="str">
        <f>VLOOKUP(F826,'[1]Subj Lookup'!$A$5:$C$343,3)</f>
        <v>Electricity</v>
      </c>
      <c r="E826" s="15" t="s">
        <v>9</v>
      </c>
      <c r="F826" s="15" t="s">
        <v>69</v>
      </c>
      <c r="G826" s="15" t="s">
        <v>497</v>
      </c>
      <c r="H826" s="16">
        <v>6</v>
      </c>
      <c r="I826" s="17">
        <v>190.9</v>
      </c>
    </row>
    <row r="827" spans="1:9" ht="15">
      <c r="A827" s="1" t="str">
        <f>VLOOKUP(E827,'[1]Directorate Lookup'!$A$2:$D$1259,3)</f>
        <v>Corporate</v>
      </c>
      <c r="B827" s="1" t="str">
        <f>VLOOKUP(E827,'[1]Directorate Lookup'!$A$2:$E$1259,4)</f>
        <v>Finance &amp; Property</v>
      </c>
      <c r="C827" s="1" t="str">
        <f>VLOOKUP(F827,'[1]Subj Lookup'!$A$5:$C$343,2)</f>
        <v>Premises</v>
      </c>
      <c r="D827" s="1" t="str">
        <f>VLOOKUP(F827,'[1]Subj Lookup'!$A$5:$C$343,3)</f>
        <v>Electricity</v>
      </c>
      <c r="E827" s="15" t="s">
        <v>9</v>
      </c>
      <c r="F827" s="15" t="s">
        <v>69</v>
      </c>
      <c r="G827" s="15" t="s">
        <v>497</v>
      </c>
      <c r="H827" s="16">
        <v>6</v>
      </c>
      <c r="I827" s="17">
        <v>192.83</v>
      </c>
    </row>
    <row r="828" spans="1:9" ht="15">
      <c r="A828" s="1" t="str">
        <f>VLOOKUP(E828,'[1]Directorate Lookup'!$A$2:$D$1259,3)</f>
        <v>Corporate</v>
      </c>
      <c r="B828" s="1" t="str">
        <f>VLOOKUP(E828,'[1]Directorate Lookup'!$A$2:$E$1259,4)</f>
        <v>Finance &amp; Property</v>
      </c>
      <c r="C828" s="1" t="str">
        <f>VLOOKUP(F828,'[1]Subj Lookup'!$A$5:$C$343,2)</f>
        <v>Premises</v>
      </c>
      <c r="D828" s="1" t="str">
        <f>VLOOKUP(F828,'[1]Subj Lookup'!$A$5:$C$343,3)</f>
        <v>Electricity</v>
      </c>
      <c r="E828" s="15" t="s">
        <v>9</v>
      </c>
      <c r="F828" s="15" t="s">
        <v>69</v>
      </c>
      <c r="G828" s="15" t="s">
        <v>497</v>
      </c>
      <c r="H828" s="16">
        <v>6</v>
      </c>
      <c r="I828" s="17">
        <v>193.17</v>
      </c>
    </row>
    <row r="829" spans="1:9" ht="15">
      <c r="A829" s="1" t="str">
        <f>VLOOKUP(E829,'[1]Directorate Lookup'!$A$2:$D$1259,3)</f>
        <v>Corporate</v>
      </c>
      <c r="B829" s="1" t="str">
        <f>VLOOKUP(E829,'[1]Directorate Lookup'!$A$2:$E$1259,4)</f>
        <v>Finance &amp; Property</v>
      </c>
      <c r="C829" s="1" t="str">
        <f>VLOOKUP(F829,'[1]Subj Lookup'!$A$5:$C$343,2)</f>
        <v>Premises</v>
      </c>
      <c r="D829" s="1" t="str">
        <f>VLOOKUP(F829,'[1]Subj Lookup'!$A$5:$C$343,3)</f>
        <v>Electricity</v>
      </c>
      <c r="E829" s="15" t="s">
        <v>9</v>
      </c>
      <c r="F829" s="15" t="s">
        <v>69</v>
      </c>
      <c r="G829" s="15" t="s">
        <v>497</v>
      </c>
      <c r="H829" s="16">
        <v>6</v>
      </c>
      <c r="I829" s="17">
        <v>199.72</v>
      </c>
    </row>
    <row r="830" spans="1:9" ht="15">
      <c r="A830" s="1" t="str">
        <f>VLOOKUP(E830,'[1]Directorate Lookup'!$A$2:$D$1259,3)</f>
        <v>Corporate</v>
      </c>
      <c r="B830" s="1" t="str">
        <f>VLOOKUP(E830,'[1]Directorate Lookup'!$A$2:$E$1259,4)</f>
        <v>Finance &amp; Property</v>
      </c>
      <c r="C830" s="1" t="str">
        <f>VLOOKUP(F830,'[1]Subj Lookup'!$A$5:$C$343,2)</f>
        <v>Premises</v>
      </c>
      <c r="D830" s="1" t="str">
        <f>VLOOKUP(F830,'[1]Subj Lookup'!$A$5:$C$343,3)</f>
        <v>Electricity</v>
      </c>
      <c r="E830" s="15" t="s">
        <v>9</v>
      </c>
      <c r="F830" s="15" t="s">
        <v>69</v>
      </c>
      <c r="G830" s="15" t="s">
        <v>497</v>
      </c>
      <c r="H830" s="16">
        <v>6</v>
      </c>
      <c r="I830" s="17">
        <v>210.74</v>
      </c>
    </row>
    <row r="831" spans="1:9" ht="15">
      <c r="A831" s="1" t="str">
        <f>VLOOKUP(E831,'[1]Directorate Lookup'!$A$2:$D$1259,3)</f>
        <v>Corporate</v>
      </c>
      <c r="B831" s="1" t="str">
        <f>VLOOKUP(E831,'[1]Directorate Lookup'!$A$2:$E$1259,4)</f>
        <v>Finance &amp; Property</v>
      </c>
      <c r="C831" s="1" t="str">
        <f>VLOOKUP(F831,'[1]Subj Lookup'!$A$5:$C$343,2)</f>
        <v>Premises</v>
      </c>
      <c r="D831" s="1" t="str">
        <f>VLOOKUP(F831,'[1]Subj Lookup'!$A$5:$C$343,3)</f>
        <v>General Repairs</v>
      </c>
      <c r="E831" s="15" t="s">
        <v>9</v>
      </c>
      <c r="F831" s="15" t="s">
        <v>76</v>
      </c>
      <c r="G831" s="15" t="s">
        <v>39</v>
      </c>
      <c r="H831" s="16">
        <v>5</v>
      </c>
      <c r="I831" s="17">
        <v>3263</v>
      </c>
    </row>
    <row r="832" spans="1:9" ht="15">
      <c r="A832" s="1" t="str">
        <f>VLOOKUP(E832,'[1]Directorate Lookup'!$A$2:$D$1259,3)</f>
        <v>Corporate</v>
      </c>
      <c r="B832" s="1" t="str">
        <f>VLOOKUP(E832,'[1]Directorate Lookup'!$A$2:$E$1259,4)</f>
        <v>Finance &amp; Property</v>
      </c>
      <c r="C832" s="1" t="str">
        <f>VLOOKUP(F832,'[1]Subj Lookup'!$A$5:$C$343,2)</f>
        <v>Premises</v>
      </c>
      <c r="D832" s="1" t="str">
        <f>VLOOKUP(F832,'[1]Subj Lookup'!$A$5:$C$343,3)</f>
        <v>Burglar Alarms &amp; Security Systems</v>
      </c>
      <c r="E832" s="15" t="s">
        <v>362</v>
      </c>
      <c r="F832" s="15" t="s">
        <v>130</v>
      </c>
      <c r="G832" s="15" t="s">
        <v>446</v>
      </c>
      <c r="H832" s="16">
        <v>4</v>
      </c>
      <c r="I832" s="17">
        <v>2200</v>
      </c>
    </row>
    <row r="833" spans="1:9" ht="15">
      <c r="A833" s="1" t="str">
        <f>VLOOKUP(E833,'[1]Directorate Lookup'!$A$2:$D$1259,3)</f>
        <v>Corporate</v>
      </c>
      <c r="B833" s="1" t="str">
        <f>VLOOKUP(E833,'[1]Directorate Lookup'!$A$2:$E$1259,4)</f>
        <v>Finance &amp; Property</v>
      </c>
      <c r="C833" s="1" t="str">
        <f>VLOOKUP(F833,'[1]Subj Lookup'!$A$5:$C$343,2)</f>
        <v>Premises</v>
      </c>
      <c r="D833" s="1" t="str">
        <f>VLOOKUP(F833,'[1]Subj Lookup'!$A$5:$C$343,3)</f>
        <v>Window Cleaning /  graffiti removal</v>
      </c>
      <c r="E833" s="15" t="s">
        <v>43</v>
      </c>
      <c r="F833" s="15" t="s">
        <v>338</v>
      </c>
      <c r="G833" s="15" t="s">
        <v>660</v>
      </c>
      <c r="H833" s="16">
        <v>5</v>
      </c>
      <c r="I833" s="17">
        <v>1140</v>
      </c>
    </row>
    <row r="834" spans="1:9" ht="15">
      <c r="A834" s="1" t="str">
        <f>VLOOKUP(E834,'[1]Directorate Lookup'!$A$2:$D$1259,3)</f>
        <v>Corporate</v>
      </c>
      <c r="B834" s="1" t="str">
        <f>VLOOKUP(E834,'[1]Directorate Lookup'!$A$2:$E$1259,4)</f>
        <v>Finance &amp; Property</v>
      </c>
      <c r="C834" s="1" t="str">
        <f>VLOOKUP(F834,'[1]Subj Lookup'!$A$5:$C$343,2)</f>
        <v>Premises</v>
      </c>
      <c r="D834" s="1" t="str">
        <f>VLOOKUP(F834,'[1]Subj Lookup'!$A$5:$C$343,3)</f>
        <v>General Repairs</v>
      </c>
      <c r="E834" s="15" t="s">
        <v>239</v>
      </c>
      <c r="F834" s="15" t="s">
        <v>76</v>
      </c>
      <c r="G834" s="15" t="s">
        <v>39</v>
      </c>
      <c r="H834" s="16">
        <v>6</v>
      </c>
      <c r="I834" s="17">
        <v>30</v>
      </c>
    </row>
    <row r="835" spans="1:9" ht="15">
      <c r="A835" s="1" t="str">
        <f>VLOOKUP(E835,'[1]Directorate Lookup'!$A$2:$D$1259,3)</f>
        <v>Corporate</v>
      </c>
      <c r="B835" s="1" t="str">
        <f>VLOOKUP(E835,'[1]Directorate Lookup'!$A$2:$E$1259,4)</f>
        <v>Finance &amp; Property</v>
      </c>
      <c r="C835" s="1" t="str">
        <f>VLOOKUP(F835,'[1]Subj Lookup'!$A$2:$C$343,2)</f>
        <v>Premises</v>
      </c>
      <c r="D835" s="1" t="str">
        <f>VLOOKUP(F835,'[1]Subj Lookup'!$A$2:$C$343,3)</f>
        <v>Cleaning Supplies</v>
      </c>
      <c r="E835" s="15" t="s">
        <v>239</v>
      </c>
      <c r="F835" s="15" t="s">
        <v>80</v>
      </c>
      <c r="G835" s="15" t="s">
        <v>168</v>
      </c>
      <c r="H835" s="16">
        <v>5</v>
      </c>
      <c r="I835" s="17">
        <v>150</v>
      </c>
    </row>
    <row r="836" spans="1:9" ht="15">
      <c r="A836" s="1" t="str">
        <f>VLOOKUP(E836,'[1]Directorate Lookup'!$A$2:$D$1259,3)</f>
        <v>Corporate</v>
      </c>
      <c r="B836" s="1" t="str">
        <f>VLOOKUP(E836,'[1]Directorate Lookup'!$A$2:$E$1259,4)</f>
        <v>Finance &amp; Property</v>
      </c>
      <c r="C836" s="1" t="str">
        <f>VLOOKUP(F836,'[1]Subj Lookup'!$A$5:$C$343,2)</f>
        <v>Premises</v>
      </c>
      <c r="D836" s="1" t="str">
        <f>VLOOKUP(F836,'[1]Subj Lookup'!$A$5:$C$343,3)</f>
        <v>General Repairs</v>
      </c>
      <c r="E836" s="15" t="s">
        <v>239</v>
      </c>
      <c r="F836" s="15" t="s">
        <v>76</v>
      </c>
      <c r="G836" s="15" t="s">
        <v>308</v>
      </c>
      <c r="H836" s="16">
        <v>6</v>
      </c>
      <c r="I836" s="17">
        <v>155</v>
      </c>
    </row>
    <row r="837" spans="1:9" ht="15">
      <c r="A837" s="1" t="str">
        <f>VLOOKUP(E837,'[1]Directorate Lookup'!$A$2:$D$1259,3)</f>
        <v>Corporate</v>
      </c>
      <c r="B837" s="1" t="str">
        <f>VLOOKUP(E837,'[1]Directorate Lookup'!$A$2:$E$1259,4)</f>
        <v>Finance &amp; Property</v>
      </c>
      <c r="C837" s="1" t="str">
        <f>VLOOKUP(F837,'[1]Subj Lookup'!$A$5:$C$343,2)</f>
        <v>Premises</v>
      </c>
      <c r="D837" s="1" t="str">
        <f>VLOOKUP(F837,'[1]Subj Lookup'!$A$5:$C$343,3)</f>
        <v>Window Cleaning /  graffiti removal</v>
      </c>
      <c r="E837" s="15" t="s">
        <v>239</v>
      </c>
      <c r="F837" s="15" t="s">
        <v>338</v>
      </c>
      <c r="G837" s="15" t="s">
        <v>517</v>
      </c>
      <c r="H837" s="16">
        <v>5</v>
      </c>
      <c r="I837" s="17">
        <v>200</v>
      </c>
    </row>
    <row r="838" spans="1:9" ht="15">
      <c r="A838" s="1" t="str">
        <f>VLOOKUP(E838,'[1]Directorate Lookup'!$A$2:$D$1259,3)</f>
        <v>Corporate</v>
      </c>
      <c r="B838" s="1" t="str">
        <f>VLOOKUP(E838,'[1]Directorate Lookup'!$A$2:$E$1259,4)</f>
        <v>Finance &amp; Property</v>
      </c>
      <c r="C838" s="1" t="str">
        <f>VLOOKUP(F838,'[1]Subj Lookup'!$A$5:$C$343,2)</f>
        <v>Premises</v>
      </c>
      <c r="D838" s="1" t="str">
        <f>VLOOKUP(F838,'[1]Subj Lookup'!$A$5:$C$343,3)</f>
        <v>General Repairs</v>
      </c>
      <c r="E838" s="15" t="s">
        <v>239</v>
      </c>
      <c r="F838" s="15" t="s">
        <v>76</v>
      </c>
      <c r="G838" s="15" t="s">
        <v>333</v>
      </c>
      <c r="H838" s="16">
        <v>4</v>
      </c>
      <c r="I838" s="17">
        <v>240</v>
      </c>
    </row>
    <row r="839" spans="1:9" ht="15">
      <c r="A839" s="1" t="str">
        <f>VLOOKUP(E839,'[1]Directorate Lookup'!$A$2:$D$1259,3)</f>
        <v>Corporate</v>
      </c>
      <c r="B839" s="1" t="str">
        <f>VLOOKUP(E839,'[1]Directorate Lookup'!$A$2:$E$1259,4)</f>
        <v>Finance &amp; Property</v>
      </c>
      <c r="C839" s="1" t="str">
        <f>VLOOKUP(F839,'[1]Subj Lookup'!$A$5:$C$343,2)</f>
        <v>Premises</v>
      </c>
      <c r="D839" s="1" t="str">
        <f>VLOOKUP(F839,'[1]Subj Lookup'!$A$5:$C$343,3)</f>
        <v>Burglar Alarms &amp; Security Systems</v>
      </c>
      <c r="E839" s="15" t="s">
        <v>239</v>
      </c>
      <c r="F839" s="15" t="s">
        <v>130</v>
      </c>
      <c r="G839" s="15" t="s">
        <v>308</v>
      </c>
      <c r="H839" s="16">
        <v>6</v>
      </c>
      <c r="I839" s="17">
        <v>250</v>
      </c>
    </row>
    <row r="840" spans="1:9" ht="15">
      <c r="A840" s="1" t="str">
        <f>VLOOKUP(E840,'[1]Directorate Lookup'!$A$2:$D$1259,3)</f>
        <v>Corporate</v>
      </c>
      <c r="B840" s="1" t="str">
        <f>VLOOKUP(E840,'[1]Directorate Lookup'!$A$2:$E$1259,4)</f>
        <v>Finance &amp; Property</v>
      </c>
      <c r="C840" s="1" t="str">
        <f>VLOOKUP(F840,'[1]Subj Lookup'!$A$5:$C$343,2)</f>
        <v>Premises</v>
      </c>
      <c r="D840" s="1" t="str">
        <f>VLOOKUP(F840,'[1]Subj Lookup'!$A$5:$C$343,3)</f>
        <v>Cleaning Supplies</v>
      </c>
      <c r="E840" s="15" t="s">
        <v>239</v>
      </c>
      <c r="F840" s="15" t="s">
        <v>80</v>
      </c>
      <c r="G840" s="15" t="s">
        <v>168</v>
      </c>
      <c r="H840" s="16">
        <v>5</v>
      </c>
      <c r="I840" s="17">
        <v>303.59</v>
      </c>
    </row>
    <row r="841" spans="1:9" ht="15">
      <c r="A841" s="1" t="str">
        <f>VLOOKUP(E841,'[1]Directorate Lookup'!$A$2:$D$1259,3)</f>
        <v>Corporate</v>
      </c>
      <c r="B841" s="1" t="str">
        <f>VLOOKUP(E841,'[1]Directorate Lookup'!$A$2:$E$1259,4)</f>
        <v>Finance &amp; Property</v>
      </c>
      <c r="C841" s="1" t="str">
        <f>VLOOKUP(F841,'[1]Subj Lookup'!$A$5:$C$343,2)</f>
        <v>Premises</v>
      </c>
      <c r="D841" s="1" t="str">
        <f>VLOOKUP(F841,'[1]Subj Lookup'!$A$5:$C$343,3)</f>
        <v>Cleaning Supplies</v>
      </c>
      <c r="E841" s="15" t="s">
        <v>239</v>
      </c>
      <c r="F841" s="15" t="s">
        <v>80</v>
      </c>
      <c r="G841" s="15" t="s">
        <v>168</v>
      </c>
      <c r="H841" s="16">
        <v>6</v>
      </c>
      <c r="I841" s="17">
        <v>393.8</v>
      </c>
    </row>
    <row r="842" spans="1:9" ht="15">
      <c r="A842" s="1" t="str">
        <f>VLOOKUP(E842,'[1]Directorate Lookup'!$A$2:$D$1259,3)</f>
        <v>Corporate</v>
      </c>
      <c r="B842" s="1" t="str">
        <f>VLOOKUP(E842,'[1]Directorate Lookup'!$A$2:$E$1259,4)</f>
        <v>Finance &amp; Property</v>
      </c>
      <c r="C842" s="1" t="str">
        <f>VLOOKUP(F842,'[1]Subj Lookup'!$A$5:$C$343,2)</f>
        <v>Premises</v>
      </c>
      <c r="D842" s="1" t="str">
        <f>VLOOKUP(F842,'[1]Subj Lookup'!$A$5:$C$343,3)</f>
        <v>Cleaning Supplies</v>
      </c>
      <c r="E842" s="15" t="s">
        <v>239</v>
      </c>
      <c r="F842" s="15" t="s">
        <v>80</v>
      </c>
      <c r="G842" s="15" t="s">
        <v>168</v>
      </c>
      <c r="H842" s="16">
        <v>4</v>
      </c>
      <c r="I842" s="17">
        <v>410.82</v>
      </c>
    </row>
    <row r="843" spans="1:9" ht="15">
      <c r="A843" s="1" t="str">
        <f>VLOOKUP(E843,'[1]Directorate Lookup'!$A$2:$D$1259,3)</f>
        <v>Corporate</v>
      </c>
      <c r="B843" s="1" t="str">
        <f>VLOOKUP(E843,'[1]Directorate Lookup'!$A$2:$E$1259,4)</f>
        <v>Finance &amp; Property</v>
      </c>
      <c r="C843" s="1" t="str">
        <f>VLOOKUP(F843,'[1]Subj Lookup'!$A$5:$C$343,2)</f>
        <v>Premises</v>
      </c>
      <c r="D843" s="1" t="str">
        <f>VLOOKUP(F843,'[1]Subj Lookup'!$A$5:$C$343,3)</f>
        <v>Burglar Alarms &amp; Security Systems</v>
      </c>
      <c r="E843" s="15" t="s">
        <v>239</v>
      </c>
      <c r="F843" s="15" t="s">
        <v>130</v>
      </c>
      <c r="G843" s="15" t="s">
        <v>458</v>
      </c>
      <c r="H843" s="16">
        <v>6</v>
      </c>
      <c r="I843" s="17">
        <v>1081.5</v>
      </c>
    </row>
    <row r="844" spans="1:9" ht="15">
      <c r="A844" s="1" t="str">
        <f>VLOOKUP(E844,'[1]Directorate Lookup'!$A$2:$D$1259,3)</f>
        <v>Corporate</v>
      </c>
      <c r="B844" s="1" t="str">
        <f>VLOOKUP(E844,'[1]Directorate Lookup'!$A$2:$E$1259,4)</f>
        <v>Finance &amp; Property</v>
      </c>
      <c r="C844" s="1" t="str">
        <f>VLOOKUP(F844,'[1]Subj Lookup'!$A$5:$C$343,2)</f>
        <v>Premises</v>
      </c>
      <c r="D844" s="1" t="str">
        <f>VLOOKUP(F844,'[1]Subj Lookup'!$A$5:$C$343,3)</f>
        <v>General Repairs</v>
      </c>
      <c r="E844" s="15" t="s">
        <v>239</v>
      </c>
      <c r="F844" s="15" t="s">
        <v>76</v>
      </c>
      <c r="G844" s="15" t="s">
        <v>333</v>
      </c>
      <c r="H844" s="16">
        <v>4</v>
      </c>
      <c r="I844" s="17">
        <v>1456.51</v>
      </c>
    </row>
    <row r="845" spans="1:9" ht="15" customHeight="1">
      <c r="A845" s="1" t="str">
        <f>VLOOKUP(E845,'[1]Directorate Lookup'!$A$2:$D$1259,3)</f>
        <v>Corporate</v>
      </c>
      <c r="B845" s="1" t="str">
        <f>VLOOKUP(E845,'[1]Directorate Lookup'!$A$2:$E$1259,4)</f>
        <v>Finance &amp; Property</v>
      </c>
      <c r="C845" s="1" t="str">
        <f>VLOOKUP(F845,'[1]Subj Lookup'!$A$5:$C$343,2)</f>
        <v>Premises</v>
      </c>
      <c r="D845" s="1" t="str">
        <f>VLOOKUP(F845,'[1]Subj Lookup'!$A$5:$C$343,3)</f>
        <v>General Repairs</v>
      </c>
      <c r="E845" s="15" t="s">
        <v>239</v>
      </c>
      <c r="F845" s="15" t="s">
        <v>76</v>
      </c>
      <c r="G845" s="15" t="s">
        <v>669</v>
      </c>
      <c r="H845" s="16">
        <v>6</v>
      </c>
      <c r="I845" s="17">
        <v>1506.25</v>
      </c>
    </row>
    <row r="846" spans="1:9" ht="15" customHeight="1">
      <c r="A846" s="1" t="str">
        <f>VLOOKUP(E846,'[1]Directorate Lookup'!$A$2:$D$1259,3)</f>
        <v>Corporate</v>
      </c>
      <c r="B846" s="1" t="str">
        <f>VLOOKUP(E846,'[1]Directorate Lookup'!$A$2:$E$1259,4)</f>
        <v>Finance &amp; Property</v>
      </c>
      <c r="C846" s="1" t="str">
        <f>VLOOKUP(F846,'[1]Subj Lookup'!$A$5:$C$343,2)</f>
        <v>Premises</v>
      </c>
      <c r="D846" s="1" t="str">
        <f>VLOOKUP(F846,'[1]Subj Lookup'!$A$5:$C$343,3)</f>
        <v>Cleaning Supplies</v>
      </c>
      <c r="E846" s="15" t="s">
        <v>239</v>
      </c>
      <c r="F846" s="15" t="s">
        <v>80</v>
      </c>
      <c r="G846" s="15" t="s">
        <v>168</v>
      </c>
      <c r="H846" s="16">
        <v>5</v>
      </c>
      <c r="I846" s="17">
        <v>2352</v>
      </c>
    </row>
    <row r="847" spans="1:9" ht="15" customHeight="1">
      <c r="A847" s="1" t="str">
        <f>VLOOKUP(E847,'[1]Directorate Lookup'!$A$2:$D$1259,3)</f>
        <v>Corporate</v>
      </c>
      <c r="B847" s="1" t="str">
        <f>VLOOKUP(E847,'[1]Directorate Lookup'!$A$2:$E$1259,4)</f>
        <v>Finance &amp; Property</v>
      </c>
      <c r="C847" s="1" t="str">
        <f>VLOOKUP(F847,'[1]Subj Lookup'!$A$2:$C$343,2)</f>
        <v>Premises</v>
      </c>
      <c r="D847" s="1" t="str">
        <f>VLOOKUP(F847,'[1]Subj Lookup'!$A$2:$C$343,3)</f>
        <v>General Repairs</v>
      </c>
      <c r="E847" s="15" t="s">
        <v>239</v>
      </c>
      <c r="F847" s="15" t="s">
        <v>76</v>
      </c>
      <c r="G847" s="15" t="s">
        <v>684</v>
      </c>
      <c r="H847" s="16">
        <v>6</v>
      </c>
      <c r="I847" s="17">
        <v>2848.8</v>
      </c>
    </row>
    <row r="848" spans="1:9" ht="15">
      <c r="A848" s="1" t="str">
        <f>VLOOKUP(E848,'[1]Directorate Lookup'!$A$2:$D$1259,3)</f>
        <v>Corporate</v>
      </c>
      <c r="B848" s="1" t="str">
        <f>VLOOKUP(E848,'[1]Directorate Lookup'!$A$2:$E$1259,4)</f>
        <v>Finance &amp; Property</v>
      </c>
      <c r="C848" s="1" t="str">
        <f>VLOOKUP(F848,'[1]Subj Lookup'!$A$5:$C$343,2)</f>
        <v>Premises</v>
      </c>
      <c r="D848" s="1" t="str">
        <f>VLOOKUP(F848,'[1]Subj Lookup'!$A$5:$C$343,3)</f>
        <v>Cleaning Supplies</v>
      </c>
      <c r="E848" s="15" t="s">
        <v>239</v>
      </c>
      <c r="F848" s="15" t="s">
        <v>80</v>
      </c>
      <c r="G848" s="15" t="s">
        <v>168</v>
      </c>
      <c r="H848" s="16">
        <v>6</v>
      </c>
      <c r="I848" s="17">
        <v>2940</v>
      </c>
    </row>
    <row r="849" spans="1:9" ht="15">
      <c r="A849" s="1" t="str">
        <f>VLOOKUP(E849,'[1]Directorate Lookup'!$A$2:$D$1259,3)</f>
        <v>Corporate</v>
      </c>
      <c r="B849" s="1" t="str">
        <f>VLOOKUP(E849,'[1]Directorate Lookup'!$A$2:$E$1259,4)</f>
        <v>Finance &amp; Property</v>
      </c>
      <c r="C849" s="1" t="str">
        <f>VLOOKUP(F849,'[1]Subj Lookup'!$A$5:$C$343,2)</f>
        <v>Premises</v>
      </c>
      <c r="D849" s="1" t="str">
        <f>VLOOKUP(F849,'[1]Subj Lookup'!$A$5:$C$343,3)</f>
        <v>Legionalla inspections</v>
      </c>
      <c r="E849" s="15" t="s">
        <v>104</v>
      </c>
      <c r="F849" s="15" t="s">
        <v>140</v>
      </c>
      <c r="G849" s="15" t="s">
        <v>372</v>
      </c>
      <c r="H849" s="16">
        <v>5</v>
      </c>
      <c r="I849" s="17">
        <v>776</v>
      </c>
    </row>
    <row r="850" spans="1:9" ht="15">
      <c r="A850" s="1" t="str">
        <f>VLOOKUP(E850,'[1]Directorate Lookup'!$A$2:$D$1259,3)</f>
        <v>Corporate</v>
      </c>
      <c r="B850" s="1" t="str">
        <f>VLOOKUP(E850,'[1]Directorate Lookup'!$A$2:$E$1259,4)</f>
        <v>Finance &amp; Property</v>
      </c>
      <c r="C850" s="1" t="str">
        <f>VLOOKUP(F850,'[1]Subj Lookup'!$A$5:$C$343,2)</f>
        <v>Premises</v>
      </c>
      <c r="D850" s="1" t="str">
        <f>VLOOKUP(F850,'[1]Subj Lookup'!$A$5:$C$343,3)</f>
        <v>Legionalla inspections</v>
      </c>
      <c r="E850" s="15" t="s">
        <v>104</v>
      </c>
      <c r="F850" s="15" t="s">
        <v>140</v>
      </c>
      <c r="G850" s="15" t="s">
        <v>372</v>
      </c>
      <c r="H850" s="16">
        <v>5</v>
      </c>
      <c r="I850" s="17">
        <v>1923</v>
      </c>
    </row>
    <row r="851" spans="1:9" ht="15">
      <c r="A851" s="1" t="str">
        <f>VLOOKUP(E851,'[1]Directorate Lookup'!$A$2:$D$1259,3)</f>
        <v>Corporate</v>
      </c>
      <c r="B851" s="1" t="str">
        <f>VLOOKUP(E851,'[1]Directorate Lookup'!$A$2:$E$1259,4)</f>
        <v>Finance &amp; Property</v>
      </c>
      <c r="C851" s="1" t="str">
        <f>VLOOKUP(F851,'[1]Subj Lookup'!$A$5:$C$343,2)</f>
        <v>Premises</v>
      </c>
      <c r="D851" s="1" t="str">
        <f>VLOOKUP(F851,'[1]Subj Lookup'!$A$5:$C$343,3)</f>
        <v>Legionalla inspections</v>
      </c>
      <c r="E851" s="15" t="s">
        <v>104</v>
      </c>
      <c r="F851" s="15" t="s">
        <v>140</v>
      </c>
      <c r="G851" s="15" t="s">
        <v>372</v>
      </c>
      <c r="H851" s="16">
        <v>6</v>
      </c>
      <c r="I851" s="17">
        <v>2048.84</v>
      </c>
    </row>
    <row r="852" spans="1:9" ht="15">
      <c r="A852" s="1" t="str">
        <f>VLOOKUP(E852,'[1]Directorate Lookup'!$A$2:$D$1259,3)</f>
        <v>Corporate</v>
      </c>
      <c r="B852" s="1" t="str">
        <f>VLOOKUP(E852,'[1]Directorate Lookup'!$A$2:$E$1259,4)</f>
        <v>Finance &amp; Property</v>
      </c>
      <c r="C852" s="1" t="str">
        <f>VLOOKUP(F852,'[1]Subj Lookup'!$A$5:$C$343,2)</f>
        <v>Premises</v>
      </c>
      <c r="D852" s="1" t="str">
        <f>VLOOKUP(F852,'[1]Subj Lookup'!$A$5:$C$343,3)</f>
        <v>Legionalla inspections</v>
      </c>
      <c r="E852" s="15" t="s">
        <v>104</v>
      </c>
      <c r="F852" s="15" t="s">
        <v>140</v>
      </c>
      <c r="G852" s="15" t="s">
        <v>372</v>
      </c>
      <c r="H852" s="16">
        <v>6</v>
      </c>
      <c r="I852" s="17">
        <v>2159.87</v>
      </c>
    </row>
    <row r="853" spans="1:9" ht="15">
      <c r="A853" s="1" t="str">
        <f>VLOOKUP(E853,'[1]Directorate Lookup'!$A$2:$D$1259,3)</f>
        <v>Corporate</v>
      </c>
      <c r="B853" s="1" t="str">
        <f>VLOOKUP(E853,'[1]Directorate Lookup'!$A$2:$E$1259,4)</f>
        <v>Finance &amp; Property</v>
      </c>
      <c r="C853" s="1" t="str">
        <f>VLOOKUP(F853,'[1]Subj Lookup'!$A$5:$C$343,2)</f>
        <v>Premises</v>
      </c>
      <c r="D853" s="1" t="str">
        <f>VLOOKUP(F853,'[1]Subj Lookup'!$A$5:$C$343,3)</f>
        <v>Legionalla inspections</v>
      </c>
      <c r="E853" s="15" t="s">
        <v>104</v>
      </c>
      <c r="F853" s="15" t="s">
        <v>140</v>
      </c>
      <c r="G853" s="15" t="s">
        <v>372</v>
      </c>
      <c r="H853" s="16">
        <v>5</v>
      </c>
      <c r="I853" s="17">
        <v>2166.66</v>
      </c>
    </row>
    <row r="854" spans="1:9" ht="15">
      <c r="A854" s="1" t="str">
        <f>VLOOKUP(E854,'[1]Directorate Lookup'!$A$2:$D$1259,3)</f>
        <v>Corporate</v>
      </c>
      <c r="B854" s="1" t="str">
        <f>VLOOKUP(E854,'[1]Directorate Lookup'!$A$2:$E$1259,4)</f>
        <v>Finance &amp; Property</v>
      </c>
      <c r="C854" s="1" t="str">
        <f>VLOOKUP(F854,'[1]Subj Lookup'!$A$5:$C$343,2)</f>
        <v>Premises</v>
      </c>
      <c r="D854" s="1" t="str">
        <f>VLOOKUP(F854,'[1]Subj Lookup'!$A$5:$C$343,3)</f>
        <v>Legionalla inspections</v>
      </c>
      <c r="E854" s="15" t="s">
        <v>104</v>
      </c>
      <c r="F854" s="15" t="s">
        <v>140</v>
      </c>
      <c r="G854" s="15" t="s">
        <v>372</v>
      </c>
      <c r="H854" s="16">
        <v>5</v>
      </c>
      <c r="I854" s="17">
        <v>2437</v>
      </c>
    </row>
    <row r="855" spans="1:9" ht="15">
      <c r="A855" s="1" t="str">
        <f>VLOOKUP(E855,'[1]Directorate Lookup'!$A$2:$D$1259,3)</f>
        <v>Corporate</v>
      </c>
      <c r="B855" s="1" t="str">
        <f>VLOOKUP(E855,'[1]Directorate Lookup'!$A$2:$E$1259,4)</f>
        <v>Finance &amp; Property</v>
      </c>
      <c r="C855" s="1" t="str">
        <f>VLOOKUP(F855,'[1]Subj Lookup'!$A$5:$C$343,2)</f>
        <v>Supplies &amp; Services</v>
      </c>
      <c r="D855" s="1" t="str">
        <f>VLOOKUP(F855,'[1]Subj Lookup'!$A$5:$C$343,3)</f>
        <v>Computer Equipment - Maintenance</v>
      </c>
      <c r="E855" s="15" t="s">
        <v>376</v>
      </c>
      <c r="F855" s="15" t="s">
        <v>86</v>
      </c>
      <c r="G855" s="15" t="s">
        <v>377</v>
      </c>
      <c r="H855" s="16">
        <v>5</v>
      </c>
      <c r="I855" s="17">
        <v>17.5</v>
      </c>
    </row>
    <row r="856" spans="1:9" ht="15">
      <c r="A856" s="1" t="str">
        <f>VLOOKUP(E856,'[1]Directorate Lookup'!$A$2:$D$1259,3)</f>
        <v>Corporate</v>
      </c>
      <c r="B856" s="1" t="str">
        <f>VLOOKUP(E856,'[1]Directorate Lookup'!$A$2:$E$1259,4)</f>
        <v>Finance &amp; Property</v>
      </c>
      <c r="C856" s="1" t="str">
        <f>VLOOKUP(F856,'[1]Subj Lookup'!$A$5:$C$343,2)</f>
        <v>Supplies &amp; Services</v>
      </c>
      <c r="D856" s="1" t="str">
        <f>VLOOKUP(F856,'[1]Subj Lookup'!$A$5:$C$343,3)</f>
        <v>Computer Equipment - Maintenance</v>
      </c>
      <c r="E856" s="15" t="s">
        <v>376</v>
      </c>
      <c r="F856" s="15" t="s">
        <v>86</v>
      </c>
      <c r="G856" s="15" t="s">
        <v>377</v>
      </c>
      <c r="H856" s="16">
        <v>5</v>
      </c>
      <c r="I856" s="17">
        <v>17.5</v>
      </c>
    </row>
    <row r="857" spans="1:9" ht="15">
      <c r="A857" s="1" t="str">
        <f>VLOOKUP(E857,'[1]Directorate Lookup'!$A$2:$D$1259,3)</f>
        <v>Corporate</v>
      </c>
      <c r="B857" s="1" t="str">
        <f>VLOOKUP(E857,'[1]Directorate Lookup'!$A$2:$E$1259,4)</f>
        <v>Finance &amp; Property</v>
      </c>
      <c r="C857" s="1" t="str">
        <f>VLOOKUP(F857,'[1]Subj Lookup'!$A$5:$C$343,2)</f>
        <v>Supplies &amp; Services</v>
      </c>
      <c r="D857" s="1" t="str">
        <f>VLOOKUP(F857,'[1]Subj Lookup'!$A$5:$C$343,3)</f>
        <v>Computer Equipment - Maintenance</v>
      </c>
      <c r="E857" s="15" t="s">
        <v>376</v>
      </c>
      <c r="F857" s="15" t="s">
        <v>86</v>
      </c>
      <c r="G857" s="15" t="s">
        <v>377</v>
      </c>
      <c r="H857" s="16">
        <v>6</v>
      </c>
      <c r="I857" s="17">
        <v>52.5</v>
      </c>
    </row>
    <row r="858" spans="1:9" ht="15">
      <c r="A858" s="1" t="str">
        <f>VLOOKUP(E858,'[1]Directorate Lookup'!$A$2:$D$1259,3)</f>
        <v>Corporate</v>
      </c>
      <c r="B858" s="1" t="str">
        <f>VLOOKUP(E858,'[1]Directorate Lookup'!$A$2:$E$1259,4)</f>
        <v>Finance &amp; Property</v>
      </c>
      <c r="C858" s="1" t="str">
        <f>VLOOKUP(F858,'[1]Subj Lookup'!$A$5:$C$343,2)</f>
        <v>Premises</v>
      </c>
      <c r="D858" s="1" t="str">
        <f>VLOOKUP(F858,'[1]Subj Lookup'!$A$5:$C$343,3)</f>
        <v>General Repairs</v>
      </c>
      <c r="E858" s="15" t="s">
        <v>376</v>
      </c>
      <c r="F858" s="15" t="s">
        <v>76</v>
      </c>
      <c r="G858" s="15" t="s">
        <v>169</v>
      </c>
      <c r="H858" s="16">
        <v>6</v>
      </c>
      <c r="I858" s="17">
        <v>100</v>
      </c>
    </row>
    <row r="859" spans="1:9" ht="15">
      <c r="A859" s="1" t="str">
        <f>VLOOKUP(E859,'[1]Directorate Lookup'!$A$2:$D$1259,3)</f>
        <v>Corporate</v>
      </c>
      <c r="B859" s="1" t="str">
        <f>VLOOKUP(E859,'[1]Directorate Lookup'!$A$2:$E$1259,4)</f>
        <v>Finance &amp; Property</v>
      </c>
      <c r="C859" s="1" t="str">
        <f>VLOOKUP(F859,'[1]Subj Lookup'!$A$5:$C$343,2)</f>
        <v>Premises</v>
      </c>
      <c r="D859" s="1" t="str">
        <f>VLOOKUP(F859,'[1]Subj Lookup'!$A$5:$C$343,3)</f>
        <v>General Repairs</v>
      </c>
      <c r="E859" s="15" t="s">
        <v>376</v>
      </c>
      <c r="F859" s="15" t="s">
        <v>76</v>
      </c>
      <c r="G859" s="15" t="s">
        <v>169</v>
      </c>
      <c r="H859" s="16">
        <v>6</v>
      </c>
      <c r="I859" s="17">
        <v>100</v>
      </c>
    </row>
    <row r="860" spans="1:9" ht="15">
      <c r="A860" s="1" t="str">
        <f>VLOOKUP(E860,'[1]Directorate Lookup'!$A$2:$D$1259,3)</f>
        <v>Corporate</v>
      </c>
      <c r="B860" s="1" t="str">
        <f>VLOOKUP(E860,'[1]Directorate Lookup'!$A$2:$E$1259,4)</f>
        <v>Finance &amp; Property</v>
      </c>
      <c r="C860" s="1" t="str">
        <f>VLOOKUP(F860,'[1]Subj Lookup'!$A$5:$C$343,2)</f>
        <v>Supplies &amp; Services</v>
      </c>
      <c r="D860" s="1" t="str">
        <f>VLOOKUP(F860,'[1]Subj Lookup'!$A$5:$C$343,3)</f>
        <v>Computer Equipment - Maintenance</v>
      </c>
      <c r="E860" s="15" t="s">
        <v>376</v>
      </c>
      <c r="F860" s="15" t="s">
        <v>86</v>
      </c>
      <c r="G860" s="15" t="s">
        <v>377</v>
      </c>
      <c r="H860" s="16">
        <v>4</v>
      </c>
      <c r="I860" s="17">
        <v>100</v>
      </c>
    </row>
    <row r="861" spans="1:9" ht="15">
      <c r="A861" s="1" t="str">
        <f>VLOOKUP(E861,'[1]Directorate Lookup'!$A$2:$D$1259,3)</f>
        <v>Corporate</v>
      </c>
      <c r="B861" s="1" t="str">
        <f>VLOOKUP(E861,'[1]Directorate Lookup'!$A$2:$E$1259,4)</f>
        <v>Finance &amp; Property</v>
      </c>
      <c r="C861" s="1" t="str">
        <f>VLOOKUP(F861,'[1]Subj Lookup'!$A$5:$C$343,2)</f>
        <v>Supplies &amp; Services</v>
      </c>
      <c r="D861" s="1" t="str">
        <f>VLOOKUP(F861,'[1]Subj Lookup'!$A$5:$C$343,3)</f>
        <v>Computer Equipment - Maintenance</v>
      </c>
      <c r="E861" s="15" t="s">
        <v>376</v>
      </c>
      <c r="F861" s="15" t="s">
        <v>86</v>
      </c>
      <c r="G861" s="15" t="s">
        <v>377</v>
      </c>
      <c r="H861" s="16">
        <v>4</v>
      </c>
      <c r="I861" s="17">
        <v>135</v>
      </c>
    </row>
    <row r="862" spans="1:9" ht="15">
      <c r="A862" s="1" t="str">
        <f>VLOOKUP(E862,'[1]Directorate Lookup'!$A$2:$D$1259,3)</f>
        <v>Corporate</v>
      </c>
      <c r="B862" s="1" t="str">
        <f>VLOOKUP(E862,'[1]Directorate Lookup'!$A$2:$E$1259,4)</f>
        <v>Finance &amp; Property</v>
      </c>
      <c r="C862" s="1" t="str">
        <f>VLOOKUP(F862,'[1]Subj Lookup'!$A$5:$C$343,2)</f>
        <v>Supplies &amp; Services</v>
      </c>
      <c r="D862" s="1" t="str">
        <f>VLOOKUP(F862,'[1]Subj Lookup'!$A$5:$C$343,3)</f>
        <v>Computer Equipment - Maintenance</v>
      </c>
      <c r="E862" s="15" t="s">
        <v>376</v>
      </c>
      <c r="F862" s="15" t="s">
        <v>86</v>
      </c>
      <c r="G862" s="15" t="s">
        <v>377</v>
      </c>
      <c r="H862" s="16">
        <v>5</v>
      </c>
      <c r="I862" s="17">
        <v>245</v>
      </c>
    </row>
    <row r="863" spans="1:9" ht="15">
      <c r="A863" s="1" t="str">
        <f>VLOOKUP(E863,'[1]Directorate Lookup'!$A$2:$D$1259,3)</f>
        <v>Corporate</v>
      </c>
      <c r="B863" s="1" t="str">
        <f>VLOOKUP(E863,'[1]Directorate Lookup'!$A$2:$E$1259,4)</f>
        <v>Finance &amp; Property</v>
      </c>
      <c r="C863" s="1" t="str">
        <f>VLOOKUP(F863,'[1]Subj Lookup'!$A$5:$C$343,2)</f>
        <v>Supplies &amp; Services</v>
      </c>
      <c r="D863" s="1" t="str">
        <f>VLOOKUP(F863,'[1]Subj Lookup'!$A$5:$C$343,3)</f>
        <v>Computer Equipment - Maintenance</v>
      </c>
      <c r="E863" s="15" t="s">
        <v>376</v>
      </c>
      <c r="F863" s="15" t="s">
        <v>86</v>
      </c>
      <c r="G863" s="15" t="s">
        <v>377</v>
      </c>
      <c r="H863" s="16">
        <v>6</v>
      </c>
      <c r="I863" s="17">
        <v>686.22</v>
      </c>
    </row>
    <row r="864" spans="1:9" ht="15">
      <c r="A864" s="1" t="str">
        <f>VLOOKUP(E864,'[1]Directorate Lookup'!$A$2:$D$1259,3)</f>
        <v>Corporate</v>
      </c>
      <c r="B864" s="1" t="str">
        <f>VLOOKUP(E864,'[1]Directorate Lookup'!$A$2:$E$1259,4)</f>
        <v>Finance &amp; Property</v>
      </c>
      <c r="C864" s="1" t="str">
        <f>VLOOKUP(F864,'[1]Subj Lookup'!$A$5:$C$343,2)</f>
        <v>Supplies &amp; Services</v>
      </c>
      <c r="D864" s="1" t="str">
        <f>VLOOKUP(F864,'[1]Subj Lookup'!$A$5:$C$343,3)</f>
        <v>Computer Equipment - Maintenance</v>
      </c>
      <c r="E864" s="15" t="s">
        <v>376</v>
      </c>
      <c r="F864" s="15" t="s">
        <v>86</v>
      </c>
      <c r="G864" s="15" t="s">
        <v>377</v>
      </c>
      <c r="H864" s="16">
        <v>6</v>
      </c>
      <c r="I864" s="17">
        <v>1940</v>
      </c>
    </row>
    <row r="865" spans="1:9" ht="15">
      <c r="A865" s="1" t="str">
        <f>VLOOKUP(E865,'[1]Directorate Lookup'!$A$2:$D$1259,3)</f>
        <v>Corporate</v>
      </c>
      <c r="B865" s="1" t="str">
        <f>VLOOKUP(E865,'[1]Directorate Lookup'!$A$2:$E$1259,4)</f>
        <v>Finance &amp; Property</v>
      </c>
      <c r="C865" s="1" t="str">
        <f>VLOOKUP(F865,'[1]Subj Lookup'!$A$5:$C$343,2)</f>
        <v>Supplies &amp; Services</v>
      </c>
      <c r="D865" s="1" t="str">
        <f>VLOOKUP(F865,'[1]Subj Lookup'!$A$5:$C$343,3)</f>
        <v>Computer Equipment - Maintenance</v>
      </c>
      <c r="E865" s="15" t="s">
        <v>376</v>
      </c>
      <c r="F865" s="15" t="s">
        <v>86</v>
      </c>
      <c r="G865" s="15" t="s">
        <v>377</v>
      </c>
      <c r="H865" s="16">
        <v>6</v>
      </c>
      <c r="I865" s="17">
        <v>2289</v>
      </c>
    </row>
    <row r="866" spans="1:9" ht="15">
      <c r="A866" s="1" t="str">
        <f>VLOOKUP(E866,'[1]Directorate Lookup'!$A$2:$D$1259,3)</f>
        <v>Corporate</v>
      </c>
      <c r="B866" s="1" t="str">
        <f>VLOOKUP(E866,'[1]Directorate Lookup'!$A$2:$E$1259,4)</f>
        <v>Finance &amp; Property</v>
      </c>
      <c r="C866" s="1" t="str">
        <f>VLOOKUP(F866,'[1]Subj Lookup'!$A$5:$C$343,2)</f>
        <v>Premises</v>
      </c>
      <c r="D866" s="1" t="str">
        <f>VLOOKUP(F866,'[1]Subj Lookup'!$A$5:$C$343,3)</f>
        <v>General Repairs</v>
      </c>
      <c r="E866" s="15" t="s">
        <v>222</v>
      </c>
      <c r="F866" s="15" t="s">
        <v>76</v>
      </c>
      <c r="G866" s="15" t="s">
        <v>169</v>
      </c>
      <c r="H866" s="16">
        <v>6</v>
      </c>
      <c r="I866" s="17">
        <v>165</v>
      </c>
    </row>
    <row r="867" spans="1:9" ht="15">
      <c r="A867" s="1" t="str">
        <f>VLOOKUP(E867,'[1]Directorate Lookup'!$A$2:$D$1259,3)</f>
        <v>Corporate</v>
      </c>
      <c r="B867" s="1" t="str">
        <f>VLOOKUP(E867,'[1]Directorate Lookup'!$A$2:$E$1259,4)</f>
        <v>Finance &amp; Property</v>
      </c>
      <c r="C867" s="1" t="str">
        <f>VLOOKUP(F867,'[1]Subj Lookup'!$A$5:$C$343,2)</f>
        <v>Premises</v>
      </c>
      <c r="D867" s="1" t="str">
        <f>VLOOKUP(F867,'[1]Subj Lookup'!$A$5:$C$343,3)</f>
        <v>General Repairs</v>
      </c>
      <c r="E867" s="15" t="s">
        <v>222</v>
      </c>
      <c r="F867" s="15" t="s">
        <v>76</v>
      </c>
      <c r="G867" s="15" t="s">
        <v>169</v>
      </c>
      <c r="H867" s="16">
        <v>6</v>
      </c>
      <c r="I867" s="17">
        <v>165</v>
      </c>
    </row>
    <row r="868" spans="1:9" ht="15">
      <c r="A868" s="1" t="str">
        <f>VLOOKUP(E868,'[1]Directorate Lookup'!$A$2:$D$1259,3)</f>
        <v>Corporate</v>
      </c>
      <c r="B868" s="1" t="str">
        <f>VLOOKUP(E868,'[1]Directorate Lookup'!$A$2:$E$1259,4)</f>
        <v>Finance &amp; Property</v>
      </c>
      <c r="C868" s="1" t="str">
        <f>VLOOKUP(F868,'[1]Subj Lookup'!$A$5:$C$343,2)</f>
        <v>Premises</v>
      </c>
      <c r="D868" s="1" t="str">
        <f>VLOOKUP(F868,'[1]Subj Lookup'!$A$5:$C$343,3)</f>
        <v>Public Clocks</v>
      </c>
      <c r="E868" s="15" t="s">
        <v>222</v>
      </c>
      <c r="F868" s="15" t="s">
        <v>607</v>
      </c>
      <c r="G868" s="15" t="s">
        <v>264</v>
      </c>
      <c r="H868" s="16">
        <v>5</v>
      </c>
      <c r="I868" s="17">
        <v>480</v>
      </c>
    </row>
    <row r="869" spans="1:9" ht="15" customHeight="1">
      <c r="A869" s="1" t="str">
        <f>VLOOKUP(E869,'[1]Directorate Lookup'!$A$2:$D$1259,3)</f>
        <v>Corporate</v>
      </c>
      <c r="B869" s="1" t="str">
        <f>VLOOKUP(E869,'[1]Directorate Lookup'!$A$2:$E$1259,4)</f>
        <v>Finance &amp; Property</v>
      </c>
      <c r="C869" s="1" t="str">
        <f>VLOOKUP(F869,'[1]Subj Lookup'!$A$5:$C$343,2)</f>
        <v>Premises</v>
      </c>
      <c r="D869" s="1" t="str">
        <f>VLOOKUP(F869,'[1]Subj Lookup'!$A$5:$C$343,3)</f>
        <v>General Repairs</v>
      </c>
      <c r="E869" s="15" t="s">
        <v>222</v>
      </c>
      <c r="F869" s="15" t="s">
        <v>76</v>
      </c>
      <c r="G869" s="15" t="s">
        <v>598</v>
      </c>
      <c r="H869" s="16">
        <v>5</v>
      </c>
      <c r="I869" s="17">
        <v>570</v>
      </c>
    </row>
    <row r="870" spans="1:9" ht="15">
      <c r="A870" s="1" t="str">
        <f>VLOOKUP(E870,'[1]Directorate Lookup'!$A$2:$D$1259,3)</f>
        <v>Corporate</v>
      </c>
      <c r="B870" s="1" t="str">
        <f>VLOOKUP(E870,'[1]Directorate Lookup'!$A$2:$E$1259,4)</f>
        <v>Finance &amp; Property</v>
      </c>
      <c r="C870" s="1" t="str">
        <f>VLOOKUP(F870,'[1]Subj Lookup'!$A$5:$C$343,2)</f>
        <v>Premises</v>
      </c>
      <c r="D870" s="1" t="str">
        <f>VLOOKUP(F870,'[1]Subj Lookup'!$A$5:$C$343,3)</f>
        <v>Public Clocks</v>
      </c>
      <c r="E870" s="15" t="s">
        <v>222</v>
      </c>
      <c r="F870" s="15" t="s">
        <v>607</v>
      </c>
      <c r="G870" s="15" t="s">
        <v>264</v>
      </c>
      <c r="H870" s="16">
        <v>5</v>
      </c>
      <c r="I870" s="17">
        <v>680</v>
      </c>
    </row>
    <row r="871" spans="1:9" ht="15">
      <c r="A871" s="1" t="str">
        <f>VLOOKUP(E871,'[1]Directorate Lookup'!$A$2:$D$1259,3)</f>
        <v>Corporate</v>
      </c>
      <c r="B871" s="1" t="str">
        <f>VLOOKUP(E871,'[1]Directorate Lookup'!$A$2:$E$1259,4)</f>
        <v>Finance &amp; Property</v>
      </c>
      <c r="C871" s="1" t="str">
        <f>VLOOKUP(F871,'[1]Subj Lookup'!$A$5:$C$343,2)</f>
        <v>Premises</v>
      </c>
      <c r="D871" s="1" t="str">
        <f>VLOOKUP(F871,'[1]Subj Lookup'!$A$5:$C$343,3)</f>
        <v>Public Clocks</v>
      </c>
      <c r="E871" s="15" t="s">
        <v>222</v>
      </c>
      <c r="F871" s="15" t="s">
        <v>607</v>
      </c>
      <c r="G871" s="15" t="s">
        <v>264</v>
      </c>
      <c r="H871" s="16">
        <v>6</v>
      </c>
      <c r="I871" s="17">
        <v>840</v>
      </c>
    </row>
    <row r="872" spans="1:9" ht="15">
      <c r="A872" s="1" t="str">
        <f>VLOOKUP(E872,'[1]Directorate Lookup'!$A$2:$D$1259,3)</f>
        <v>Corporate</v>
      </c>
      <c r="B872" s="1" t="str">
        <f>VLOOKUP(E872,'[1]Directorate Lookup'!$A$2:$E$1259,4)</f>
        <v>Finance &amp; Property</v>
      </c>
      <c r="C872" s="1" t="str">
        <f>VLOOKUP(F872,'[1]Subj Lookup'!$A$5:$C$343,2)</f>
        <v>Premises</v>
      </c>
      <c r="D872" s="1" t="str">
        <f>VLOOKUP(F872,'[1]Subj Lookup'!$A$5:$C$343,3)</f>
        <v>General Repairs</v>
      </c>
      <c r="E872" s="15" t="s">
        <v>222</v>
      </c>
      <c r="F872" s="15" t="s">
        <v>76</v>
      </c>
      <c r="G872" s="15" t="s">
        <v>264</v>
      </c>
      <c r="H872" s="16">
        <v>5</v>
      </c>
      <c r="I872" s="17">
        <v>2720</v>
      </c>
    </row>
    <row r="873" spans="1:9" ht="15">
      <c r="A873" s="1" t="str">
        <f>VLOOKUP(E873,'[1]Directorate Lookup'!$A$2:$D$1259,3)</f>
        <v>Corporate</v>
      </c>
      <c r="B873" s="1" t="str">
        <f>VLOOKUP(E873,'[1]Directorate Lookup'!$A$2:$E$1259,4)</f>
        <v>Finance &amp; Property</v>
      </c>
      <c r="C873" s="1" t="str">
        <f>VLOOKUP(F873,'[1]Subj Lookup'!$A$5:$C$343,2)</f>
        <v>Premises</v>
      </c>
      <c r="D873" s="1" t="str">
        <f>VLOOKUP(F873,'[1]Subj Lookup'!$A$5:$C$343,3)</f>
        <v>General Repairs</v>
      </c>
      <c r="E873" s="15" t="s">
        <v>323</v>
      </c>
      <c r="F873" s="15" t="s">
        <v>76</v>
      </c>
      <c r="G873" s="15" t="s">
        <v>169</v>
      </c>
      <c r="H873" s="16">
        <v>6</v>
      </c>
      <c r="I873" s="17">
        <v>102.5</v>
      </c>
    </row>
    <row r="874" spans="1:9" ht="15">
      <c r="A874" s="1" t="str">
        <f>VLOOKUP(E874,'[1]Directorate Lookup'!$A$2:$D$1259,3)</f>
        <v>Corporate</v>
      </c>
      <c r="B874" s="1" t="str">
        <f>VLOOKUP(E874,'[1]Directorate Lookup'!$A$2:$E$1259,4)</f>
        <v>Finance &amp; Property</v>
      </c>
      <c r="C874" s="1" t="str">
        <f>VLOOKUP(F874,'[1]Subj Lookup'!$A$5:$C$343,2)</f>
        <v>Premises</v>
      </c>
      <c r="D874" s="1" t="str">
        <f>VLOOKUP(F874,'[1]Subj Lookup'!$A$5:$C$343,3)</f>
        <v>General Repairs</v>
      </c>
      <c r="E874" s="15" t="s">
        <v>323</v>
      </c>
      <c r="F874" s="15" t="s">
        <v>76</v>
      </c>
      <c r="G874" s="15" t="s">
        <v>169</v>
      </c>
      <c r="H874" s="16">
        <v>6</v>
      </c>
      <c r="I874" s="17">
        <v>102.5</v>
      </c>
    </row>
    <row r="875" spans="1:9" ht="15">
      <c r="A875" s="1" t="str">
        <f>VLOOKUP(E875,'[1]Directorate Lookup'!$A$2:$D$1259,3)</f>
        <v>Corporate</v>
      </c>
      <c r="B875" s="1" t="str">
        <f>VLOOKUP(E875,'[1]Directorate Lookup'!$A$2:$E$1259,4)</f>
        <v>Finance &amp; Property</v>
      </c>
      <c r="C875" s="1" t="str">
        <f>VLOOKUP(F875,'[1]Subj Lookup'!$A$5:$C$343,2)</f>
        <v>Premises</v>
      </c>
      <c r="D875" s="1" t="str">
        <f>VLOOKUP(F875,'[1]Subj Lookup'!$A$5:$C$343,3)</f>
        <v>Cleaning Supplies</v>
      </c>
      <c r="E875" s="15" t="s">
        <v>10</v>
      </c>
      <c r="F875" s="15" t="s">
        <v>80</v>
      </c>
      <c r="G875" s="15" t="s">
        <v>36</v>
      </c>
      <c r="H875" s="16">
        <v>6</v>
      </c>
      <c r="I875" s="17">
        <v>1.3</v>
      </c>
    </row>
    <row r="876" spans="1:9" ht="15">
      <c r="A876" s="1" t="str">
        <f>VLOOKUP(E876,'[1]Directorate Lookup'!$A$2:$D$1259,3)</f>
        <v>Corporate</v>
      </c>
      <c r="B876" s="1" t="str">
        <f>VLOOKUP(E876,'[1]Directorate Lookup'!$A$2:$E$1259,4)</f>
        <v>Finance &amp; Property</v>
      </c>
      <c r="C876" s="1" t="str">
        <f>VLOOKUP(F876,'[1]Subj Lookup'!$A$5:$C$343,2)</f>
        <v>Premises</v>
      </c>
      <c r="D876" s="1" t="str">
        <f>VLOOKUP(F876,'[1]Subj Lookup'!$A$5:$C$343,3)</f>
        <v>Cleaning Supplies</v>
      </c>
      <c r="E876" s="15" t="s">
        <v>10</v>
      </c>
      <c r="F876" s="15" t="s">
        <v>80</v>
      </c>
      <c r="G876" s="15" t="s">
        <v>36</v>
      </c>
      <c r="H876" s="16">
        <v>6</v>
      </c>
      <c r="I876" s="17">
        <v>1.3</v>
      </c>
    </row>
    <row r="877" spans="1:9" ht="15">
      <c r="A877" s="1" t="str">
        <f>VLOOKUP(E877,'[1]Directorate Lookup'!$A$2:$D$1259,3)</f>
        <v>Corporate</v>
      </c>
      <c r="B877" s="1" t="str">
        <f>VLOOKUP(E877,'[1]Directorate Lookup'!$A$2:$E$1259,4)</f>
        <v>Finance &amp; Property</v>
      </c>
      <c r="C877" s="1" t="str">
        <f>VLOOKUP(F877,'[1]Subj Lookup'!$A$5:$C$343,2)</f>
        <v>Premises</v>
      </c>
      <c r="D877" s="1" t="str">
        <f>VLOOKUP(F877,'[1]Subj Lookup'!$A$5:$C$343,3)</f>
        <v>Cleaning Supplies</v>
      </c>
      <c r="E877" s="15" t="s">
        <v>10</v>
      </c>
      <c r="F877" s="15" t="s">
        <v>80</v>
      </c>
      <c r="G877" s="15" t="s">
        <v>36</v>
      </c>
      <c r="H877" s="16">
        <v>6</v>
      </c>
      <c r="I877" s="17">
        <v>1.3</v>
      </c>
    </row>
    <row r="878" spans="1:9" ht="15">
      <c r="A878" s="1" t="str">
        <f>VLOOKUP(E878,'[1]Directorate Lookup'!$A$2:$D$1259,3)</f>
        <v>Corporate</v>
      </c>
      <c r="B878" s="1" t="str">
        <f>VLOOKUP(E878,'[1]Directorate Lookup'!$A$2:$E$1259,4)</f>
        <v>Finance &amp; Property</v>
      </c>
      <c r="C878" s="1" t="str">
        <f>VLOOKUP(F878,'[1]Subj Lookup'!$A$5:$C$343,2)</f>
        <v>Supplies &amp; Services</v>
      </c>
      <c r="D878" s="1" t="str">
        <f>VLOOKUP(F878,'[1]Subj Lookup'!$A$5:$C$343,3)</f>
        <v>Stationery</v>
      </c>
      <c r="E878" s="15" t="s">
        <v>10</v>
      </c>
      <c r="F878" s="15" t="s">
        <v>92</v>
      </c>
      <c r="G878" s="15" t="s">
        <v>111</v>
      </c>
      <c r="H878" s="16">
        <v>5</v>
      </c>
      <c r="I878" s="17">
        <v>4.5</v>
      </c>
    </row>
    <row r="879" spans="1:9" ht="15">
      <c r="A879" s="1" t="str">
        <f>VLOOKUP(E879,'[1]Directorate Lookup'!$A$2:$D$1259,3)</f>
        <v>Corporate</v>
      </c>
      <c r="B879" s="1" t="str">
        <f>VLOOKUP(E879,'[1]Directorate Lookup'!$A$2:$E$1259,4)</f>
        <v>Finance &amp; Property</v>
      </c>
      <c r="C879" s="1" t="str">
        <f>VLOOKUP(F879,'[1]Subj Lookup'!$A$5:$C$343,2)</f>
        <v>Supplies &amp; Services</v>
      </c>
      <c r="D879" s="1" t="str">
        <f>VLOOKUP(F879,'[1]Subj Lookup'!$A$5:$C$343,3)</f>
        <v>Refreshments</v>
      </c>
      <c r="E879" s="15" t="s">
        <v>10</v>
      </c>
      <c r="F879" s="15" t="s">
        <v>157</v>
      </c>
      <c r="G879" s="15" t="s">
        <v>416</v>
      </c>
      <c r="H879" s="16">
        <v>5</v>
      </c>
      <c r="I879" s="17">
        <v>6.9</v>
      </c>
    </row>
    <row r="880" spans="1:9" ht="15">
      <c r="A880" s="1" t="str">
        <f>VLOOKUP(E880,'[1]Directorate Lookup'!$A$2:$D$1259,3)</f>
        <v>Corporate</v>
      </c>
      <c r="B880" s="1" t="str">
        <f>VLOOKUP(E880,'[1]Directorate Lookup'!$A$2:$E$1259,4)</f>
        <v>Finance &amp; Property</v>
      </c>
      <c r="C880" s="1" t="str">
        <f>VLOOKUP(F880,'[1]Subj Lookup'!$A$5:$C$343,2)</f>
        <v>Premises</v>
      </c>
      <c r="D880" s="1" t="str">
        <f>VLOOKUP(F880,'[1]Subj Lookup'!$A$5:$C$343,3)</f>
        <v>Cleaning Supplies</v>
      </c>
      <c r="E880" s="15" t="s">
        <v>10</v>
      </c>
      <c r="F880" s="15" t="s">
        <v>80</v>
      </c>
      <c r="G880" s="15" t="s">
        <v>36</v>
      </c>
      <c r="H880" s="16">
        <v>6</v>
      </c>
      <c r="I880" s="17">
        <v>7.72</v>
      </c>
    </row>
    <row r="881" spans="1:9" ht="15" customHeight="1">
      <c r="A881" s="1" t="str">
        <f>VLOOKUP(E881,'[1]Directorate Lookup'!$A$2:$D$1259,3)</f>
        <v>Corporate</v>
      </c>
      <c r="B881" s="1" t="str">
        <f>VLOOKUP(E881,'[1]Directorate Lookup'!$A$2:$E$1259,4)</f>
        <v>Finance &amp; Property</v>
      </c>
      <c r="C881" s="1" t="str">
        <f>VLOOKUP(F881,'[1]Subj Lookup'!$A$5:$C$343,2)</f>
        <v>Supplies &amp; Services</v>
      </c>
      <c r="D881" s="1" t="str">
        <f>VLOOKUP(F881,'[1]Subj Lookup'!$A$5:$C$343,3)</f>
        <v>Refreshments</v>
      </c>
      <c r="E881" s="15" t="s">
        <v>10</v>
      </c>
      <c r="F881" s="15" t="s">
        <v>157</v>
      </c>
      <c r="G881" s="15" t="s">
        <v>416</v>
      </c>
      <c r="H881" s="16">
        <v>5</v>
      </c>
      <c r="I881" s="17">
        <v>10.7</v>
      </c>
    </row>
    <row r="882" spans="1:9" ht="15">
      <c r="A882" s="1" t="str">
        <f>VLOOKUP(E882,'[1]Directorate Lookup'!$A$2:$D$1259,3)</f>
        <v>Corporate</v>
      </c>
      <c r="B882" s="1" t="str">
        <f>VLOOKUP(E882,'[1]Directorate Lookup'!$A$2:$E$1259,4)</f>
        <v>Finance &amp; Property</v>
      </c>
      <c r="C882" s="1" t="str">
        <f>VLOOKUP(F882,'[1]Subj Lookup'!$A$5:$C$343,2)</f>
        <v>Premises</v>
      </c>
      <c r="D882" s="1" t="str">
        <f>VLOOKUP(F882,'[1]Subj Lookup'!$A$5:$C$343,3)</f>
        <v>Cleaning Supplies</v>
      </c>
      <c r="E882" s="15" t="s">
        <v>10</v>
      </c>
      <c r="F882" s="15" t="s">
        <v>80</v>
      </c>
      <c r="G882" s="15" t="s">
        <v>36</v>
      </c>
      <c r="H882" s="16">
        <v>6</v>
      </c>
      <c r="I882" s="17">
        <v>11</v>
      </c>
    </row>
    <row r="883" spans="1:9" ht="15">
      <c r="A883" s="1" t="str">
        <f>VLOOKUP(E883,'[1]Directorate Lookup'!$A$2:$D$1259,3)</f>
        <v>Corporate</v>
      </c>
      <c r="B883" s="1" t="str">
        <f>VLOOKUP(E883,'[1]Directorate Lookup'!$A$2:$E$1259,4)</f>
        <v>Finance &amp; Property</v>
      </c>
      <c r="C883" s="1" t="str">
        <f>VLOOKUP(F883,'[1]Subj Lookup'!$A$5:$C$343,2)</f>
        <v>Premises</v>
      </c>
      <c r="D883" s="1" t="str">
        <f>VLOOKUP(F883,'[1]Subj Lookup'!$A$5:$C$343,3)</f>
        <v>Cleaning Supplies</v>
      </c>
      <c r="E883" s="15" t="s">
        <v>10</v>
      </c>
      <c r="F883" s="15" t="s">
        <v>80</v>
      </c>
      <c r="G883" s="15" t="s">
        <v>36</v>
      </c>
      <c r="H883" s="16">
        <v>6</v>
      </c>
      <c r="I883" s="17">
        <v>13.48</v>
      </c>
    </row>
    <row r="884" spans="1:9" ht="15">
      <c r="A884" s="1" t="str">
        <f>VLOOKUP(E884,'[1]Directorate Lookup'!$A$2:$D$1259,3)</f>
        <v>Corporate</v>
      </c>
      <c r="B884" s="1" t="str">
        <f>VLOOKUP(E884,'[1]Directorate Lookup'!$A$2:$E$1259,4)</f>
        <v>Finance &amp; Property</v>
      </c>
      <c r="C884" s="1" t="str">
        <f>VLOOKUP(F884,'[1]Subj Lookup'!$A$5:$C$343,2)</f>
        <v>Premises</v>
      </c>
      <c r="D884" s="1" t="str">
        <f>VLOOKUP(F884,'[1]Subj Lookup'!$A$5:$C$343,3)</f>
        <v>Cleaning Supplies</v>
      </c>
      <c r="E884" s="15" t="s">
        <v>10</v>
      </c>
      <c r="F884" s="15" t="s">
        <v>80</v>
      </c>
      <c r="G884" s="15" t="s">
        <v>36</v>
      </c>
      <c r="H884" s="16">
        <v>6</v>
      </c>
      <c r="I884" s="17">
        <v>14.3</v>
      </c>
    </row>
    <row r="885" spans="1:9" ht="15">
      <c r="A885" s="1" t="str">
        <f>VLOOKUP(E885,'[1]Directorate Lookup'!$A$2:$D$1259,3)</f>
        <v>Corporate</v>
      </c>
      <c r="B885" s="1" t="str">
        <f>VLOOKUP(E885,'[1]Directorate Lookup'!$A$2:$E$1259,4)</f>
        <v>Finance &amp; Property</v>
      </c>
      <c r="C885" s="1" t="str">
        <f>VLOOKUP(F885,'[1]Subj Lookup'!$A$5:$C$343,2)</f>
        <v>Supplies &amp; Services</v>
      </c>
      <c r="D885" s="1" t="str">
        <f>VLOOKUP(F885,'[1]Subj Lookup'!$A$5:$C$343,3)</f>
        <v>Refreshments</v>
      </c>
      <c r="E885" s="15" t="s">
        <v>10</v>
      </c>
      <c r="F885" s="15" t="s">
        <v>157</v>
      </c>
      <c r="G885" s="15" t="s">
        <v>416</v>
      </c>
      <c r="H885" s="16">
        <v>6</v>
      </c>
      <c r="I885" s="17">
        <v>15.5</v>
      </c>
    </row>
    <row r="886" spans="1:9" ht="15">
      <c r="A886" s="1" t="str">
        <f>VLOOKUP(E886,'[1]Directorate Lookup'!$A$2:$D$1259,3)</f>
        <v>Corporate</v>
      </c>
      <c r="B886" s="1" t="str">
        <f>VLOOKUP(E886,'[1]Directorate Lookup'!$A$2:$E$1259,4)</f>
        <v>Finance &amp; Property</v>
      </c>
      <c r="C886" s="1" t="str">
        <f>VLOOKUP(F886,'[1]Subj Lookup'!$A$5:$C$343,2)</f>
        <v>Supplies &amp; Services</v>
      </c>
      <c r="D886" s="1" t="str">
        <f>VLOOKUP(F886,'[1]Subj Lookup'!$A$5:$C$343,3)</f>
        <v>Refreshments</v>
      </c>
      <c r="E886" s="15" t="s">
        <v>10</v>
      </c>
      <c r="F886" s="15" t="s">
        <v>157</v>
      </c>
      <c r="G886" s="15" t="s">
        <v>423</v>
      </c>
      <c r="H886" s="16">
        <v>4</v>
      </c>
      <c r="I886" s="17">
        <v>19.82</v>
      </c>
    </row>
    <row r="887" spans="1:9" ht="15">
      <c r="A887" s="1" t="str">
        <f>VLOOKUP(E887,'[1]Directorate Lookup'!$A$2:$D$1259,3)</f>
        <v>Corporate</v>
      </c>
      <c r="B887" s="1" t="str">
        <f>VLOOKUP(E887,'[1]Directorate Lookup'!$A$2:$E$1259,4)</f>
        <v>Finance &amp; Property</v>
      </c>
      <c r="C887" s="1" t="str">
        <f>VLOOKUP(F887,'[1]Subj Lookup'!$A$5:$C$343,2)</f>
        <v>Supplies &amp; Services</v>
      </c>
      <c r="D887" s="1" t="str">
        <f>VLOOKUP(F887,'[1]Subj Lookup'!$A$5:$C$343,3)</f>
        <v>Stationery</v>
      </c>
      <c r="E887" s="15" t="s">
        <v>10</v>
      </c>
      <c r="F887" s="15" t="s">
        <v>92</v>
      </c>
      <c r="G887" s="15" t="s">
        <v>326</v>
      </c>
      <c r="H887" s="16">
        <v>6</v>
      </c>
      <c r="I887" s="17">
        <v>20</v>
      </c>
    </row>
    <row r="888" spans="1:9" ht="15">
      <c r="A888" s="1" t="str">
        <f>VLOOKUP(E888,'[1]Directorate Lookup'!$A$2:$D$1259,3)</f>
        <v>Corporate</v>
      </c>
      <c r="B888" s="1" t="str">
        <f>VLOOKUP(E888,'[1]Directorate Lookup'!$A$2:$E$1259,4)</f>
        <v>Finance &amp; Property</v>
      </c>
      <c r="C888" s="1" t="str">
        <f>VLOOKUP(F888,'[1]Subj Lookup'!$A$5:$C$343,2)</f>
        <v>Premises</v>
      </c>
      <c r="D888" s="1" t="str">
        <f>VLOOKUP(F888,'[1]Subj Lookup'!$A$5:$C$343,3)</f>
        <v>Cleaning Supplies</v>
      </c>
      <c r="E888" s="15" t="s">
        <v>10</v>
      </c>
      <c r="F888" s="15" t="s">
        <v>80</v>
      </c>
      <c r="G888" s="15" t="s">
        <v>36</v>
      </c>
      <c r="H888" s="16">
        <v>6</v>
      </c>
      <c r="I888" s="17">
        <v>22.88</v>
      </c>
    </row>
    <row r="889" spans="1:9" ht="15">
      <c r="A889" s="1" t="str">
        <f>VLOOKUP(E889,'[1]Directorate Lookup'!$A$2:$D$1259,3)</f>
        <v>Corporate</v>
      </c>
      <c r="B889" s="1" t="str">
        <f>VLOOKUP(E889,'[1]Directorate Lookup'!$A$2:$E$1259,4)</f>
        <v>Finance &amp; Property</v>
      </c>
      <c r="C889" s="1" t="str">
        <f>VLOOKUP(F889,'[1]Subj Lookup'!$A$5:$C$343,2)</f>
        <v>Supplies &amp; Services</v>
      </c>
      <c r="D889" s="1" t="str">
        <f>VLOOKUP(F889,'[1]Subj Lookup'!$A$5:$C$343,3)</f>
        <v>Refreshments</v>
      </c>
      <c r="E889" s="15" t="s">
        <v>10</v>
      </c>
      <c r="F889" s="15" t="s">
        <v>157</v>
      </c>
      <c r="G889" s="15" t="s">
        <v>416</v>
      </c>
      <c r="H889" s="16">
        <v>5</v>
      </c>
      <c r="I889" s="17">
        <v>23.74</v>
      </c>
    </row>
    <row r="890" spans="1:9" ht="15">
      <c r="A890" s="1" t="str">
        <f>VLOOKUP(E890,'[1]Directorate Lookup'!$A$2:$D$1259,3)</f>
        <v>Corporate</v>
      </c>
      <c r="B890" s="1" t="str">
        <f>VLOOKUP(E890,'[1]Directorate Lookup'!$A$2:$E$1259,4)</f>
        <v>Finance &amp; Property</v>
      </c>
      <c r="C890" s="1" t="str">
        <f>VLOOKUP(F890,'[1]Subj Lookup'!$A$5:$C$343,2)</f>
        <v>Supplies &amp; Services</v>
      </c>
      <c r="D890" s="1" t="str">
        <f>VLOOKUP(F890,'[1]Subj Lookup'!$A$5:$C$343,3)</f>
        <v>Refreshments</v>
      </c>
      <c r="E890" s="15" t="s">
        <v>10</v>
      </c>
      <c r="F890" s="15" t="s">
        <v>157</v>
      </c>
      <c r="G890" s="15" t="s">
        <v>416</v>
      </c>
      <c r="H890" s="16">
        <v>5</v>
      </c>
      <c r="I890" s="17">
        <v>31.6</v>
      </c>
    </row>
    <row r="891" spans="1:9" ht="15">
      <c r="A891" s="1" t="str">
        <f>VLOOKUP(E891,'[1]Directorate Lookup'!$A$2:$D$1259,3)</f>
        <v>Corporate</v>
      </c>
      <c r="B891" s="1" t="str">
        <f>VLOOKUP(E891,'[1]Directorate Lookup'!$A$2:$E$1259,4)</f>
        <v>Finance &amp; Property</v>
      </c>
      <c r="C891" s="1" t="str">
        <f>VLOOKUP(F891,'[1]Subj Lookup'!$A$5:$C$343,2)</f>
        <v>Supplies &amp; Services</v>
      </c>
      <c r="D891" s="1" t="str">
        <f>VLOOKUP(F891,'[1]Subj Lookup'!$A$5:$C$343,3)</f>
        <v>Refreshments</v>
      </c>
      <c r="E891" s="15" t="s">
        <v>10</v>
      </c>
      <c r="F891" s="15" t="s">
        <v>157</v>
      </c>
      <c r="G891" s="15" t="s">
        <v>416</v>
      </c>
      <c r="H891" s="16">
        <v>6</v>
      </c>
      <c r="I891" s="17">
        <v>34.74</v>
      </c>
    </row>
    <row r="892" spans="1:9" ht="15">
      <c r="A892" s="1" t="str">
        <f>VLOOKUP(E892,'[1]Directorate Lookup'!$A$2:$D$1259,3)</f>
        <v>Corporate</v>
      </c>
      <c r="B892" s="1" t="str">
        <f>VLOOKUP(E892,'[1]Directorate Lookup'!$A$2:$E$1259,4)</f>
        <v>Finance &amp; Property</v>
      </c>
      <c r="C892" s="1" t="str">
        <f>VLOOKUP(F892,'[1]Subj Lookup'!$A$5:$C$343,2)</f>
        <v>Premises</v>
      </c>
      <c r="D892" s="1" t="str">
        <f>VLOOKUP(F892,'[1]Subj Lookup'!$A$5:$C$343,3)</f>
        <v>Cleaning Supplies</v>
      </c>
      <c r="E892" s="15" t="s">
        <v>10</v>
      </c>
      <c r="F892" s="15" t="s">
        <v>80</v>
      </c>
      <c r="G892" s="15" t="s">
        <v>36</v>
      </c>
      <c r="H892" s="16">
        <v>6</v>
      </c>
      <c r="I892" s="17">
        <v>36.95</v>
      </c>
    </row>
    <row r="893" spans="1:9" ht="15">
      <c r="A893" s="1" t="str">
        <f>VLOOKUP(E893,'[1]Directorate Lookup'!$A$2:$D$1259,3)</f>
        <v>Corporate</v>
      </c>
      <c r="B893" s="1" t="str">
        <f>VLOOKUP(E893,'[1]Directorate Lookup'!$A$2:$E$1259,4)</f>
        <v>Finance &amp; Property</v>
      </c>
      <c r="C893" s="1" t="str">
        <f>VLOOKUP(F893,'[1]Subj Lookup'!$A$5:$C$343,2)</f>
        <v>Premises</v>
      </c>
      <c r="D893" s="1" t="str">
        <f>VLOOKUP(F893,'[1]Subj Lookup'!$A$5:$C$343,3)</f>
        <v>Cleaning Supplies</v>
      </c>
      <c r="E893" s="15" t="s">
        <v>10</v>
      </c>
      <c r="F893" s="15" t="s">
        <v>80</v>
      </c>
      <c r="G893" s="15" t="s">
        <v>111</v>
      </c>
      <c r="H893" s="16">
        <v>6</v>
      </c>
      <c r="I893" s="17">
        <v>39.96</v>
      </c>
    </row>
    <row r="894" spans="1:9" ht="15">
      <c r="A894" s="1" t="str">
        <f>VLOOKUP(E894,'[1]Directorate Lookup'!$A$2:$D$1259,3)</f>
        <v>Corporate</v>
      </c>
      <c r="B894" s="1" t="str">
        <f>VLOOKUP(E894,'[1]Directorate Lookup'!$A$2:$E$1259,4)</f>
        <v>Finance &amp; Property</v>
      </c>
      <c r="C894" s="1" t="str">
        <f>VLOOKUP(F894,'[1]Subj Lookup'!$A$5:$C$343,2)</f>
        <v>Premises</v>
      </c>
      <c r="D894" s="1" t="str">
        <f>VLOOKUP(F894,'[1]Subj Lookup'!$A$5:$C$343,3)</f>
        <v>Cleaning Supplies</v>
      </c>
      <c r="E894" s="15" t="s">
        <v>10</v>
      </c>
      <c r="F894" s="15" t="s">
        <v>80</v>
      </c>
      <c r="G894" s="15" t="s">
        <v>36</v>
      </c>
      <c r="H894" s="16">
        <v>6</v>
      </c>
      <c r="I894" s="17">
        <v>40.44</v>
      </c>
    </row>
    <row r="895" spans="1:9" ht="15">
      <c r="A895" s="1" t="str">
        <f>VLOOKUP(E895,'[1]Directorate Lookup'!$A$2:$D$1259,3)</f>
        <v>Corporate</v>
      </c>
      <c r="B895" s="1" t="str">
        <f>VLOOKUP(E895,'[1]Directorate Lookup'!$A$2:$E$1259,4)</f>
        <v>Finance &amp; Property</v>
      </c>
      <c r="C895" s="1" t="str">
        <f>VLOOKUP(F895,'[1]Subj Lookup'!$A$5:$C$343,2)</f>
        <v>Premises</v>
      </c>
      <c r="D895" s="1" t="str">
        <f>VLOOKUP(F895,'[1]Subj Lookup'!$A$5:$C$343,3)</f>
        <v>Burglar Alarms &amp; Security Systems</v>
      </c>
      <c r="E895" s="15" t="s">
        <v>10</v>
      </c>
      <c r="F895" s="15" t="s">
        <v>130</v>
      </c>
      <c r="G895" s="15" t="s">
        <v>158</v>
      </c>
      <c r="H895" s="16">
        <v>6</v>
      </c>
      <c r="I895" s="17">
        <v>48</v>
      </c>
    </row>
    <row r="896" spans="1:9" ht="15">
      <c r="A896" s="1" t="str">
        <f>VLOOKUP(E896,'[1]Directorate Lookup'!$A$2:$D$1259,3)</f>
        <v>Corporate</v>
      </c>
      <c r="B896" s="1" t="str">
        <f>VLOOKUP(E896,'[1]Directorate Lookup'!$A$2:$E$1259,4)</f>
        <v>Finance &amp; Property</v>
      </c>
      <c r="C896" s="1" t="str">
        <f>VLOOKUP(F896,'[1]Subj Lookup'!$A$5:$C$343,2)</f>
        <v>Supplies &amp; Services</v>
      </c>
      <c r="D896" s="1" t="str">
        <f>VLOOKUP(F896,'[1]Subj Lookup'!$A$5:$C$343,3)</f>
        <v>Refreshments</v>
      </c>
      <c r="E896" s="15" t="s">
        <v>10</v>
      </c>
      <c r="F896" s="15" t="s">
        <v>157</v>
      </c>
      <c r="G896" s="15" t="s">
        <v>416</v>
      </c>
      <c r="H896" s="16">
        <v>5</v>
      </c>
      <c r="I896" s="17">
        <v>56.2</v>
      </c>
    </row>
    <row r="897" spans="1:9" ht="15">
      <c r="A897" s="1" t="str">
        <f>VLOOKUP(E897,'[1]Directorate Lookup'!$A$2:$D$1259,3)</f>
        <v>Corporate</v>
      </c>
      <c r="B897" s="1" t="str">
        <f>VLOOKUP(E897,'[1]Directorate Lookup'!$A$2:$E$1259,4)</f>
        <v>Finance &amp; Property</v>
      </c>
      <c r="C897" s="1" t="str">
        <f>VLOOKUP(F897,'[1]Subj Lookup'!$A$5:$C$343,2)</f>
        <v>Supplies &amp; Services</v>
      </c>
      <c r="D897" s="1" t="str">
        <f>VLOOKUP(F897,'[1]Subj Lookup'!$A$5:$C$343,3)</f>
        <v>Refreshments</v>
      </c>
      <c r="E897" s="15" t="s">
        <v>10</v>
      </c>
      <c r="F897" s="15" t="s">
        <v>157</v>
      </c>
      <c r="G897" s="15" t="s">
        <v>423</v>
      </c>
      <c r="H897" s="16">
        <v>4</v>
      </c>
      <c r="I897" s="17">
        <v>70.66</v>
      </c>
    </row>
    <row r="898" spans="1:9" ht="15">
      <c r="A898" s="1" t="str">
        <f>VLOOKUP(E898,'[1]Directorate Lookup'!$A$2:$D$1259,3)</f>
        <v>Corporate</v>
      </c>
      <c r="B898" s="1" t="str">
        <f>VLOOKUP(E898,'[1]Directorate Lookup'!$A$2:$E$1259,4)</f>
        <v>Finance &amp; Property</v>
      </c>
      <c r="C898" s="1" t="str">
        <f>VLOOKUP(F898,'[1]Subj Lookup'!$A$5:$C$343,2)</f>
        <v>Premises</v>
      </c>
      <c r="D898" s="1" t="str">
        <f>VLOOKUP(F898,'[1]Subj Lookup'!$A$5:$C$343,3)</f>
        <v>General Repairs</v>
      </c>
      <c r="E898" s="15" t="s">
        <v>10</v>
      </c>
      <c r="F898" s="15" t="s">
        <v>76</v>
      </c>
      <c r="G898" s="15" t="s">
        <v>544</v>
      </c>
      <c r="H898" s="16">
        <v>6</v>
      </c>
      <c r="I898" s="17">
        <v>82.84</v>
      </c>
    </row>
    <row r="899" spans="1:9" ht="15">
      <c r="A899" s="1" t="str">
        <f>VLOOKUP(E899,'[1]Directorate Lookup'!$A$2:$D$1259,3)</f>
        <v>Corporate</v>
      </c>
      <c r="B899" s="1" t="str">
        <f>VLOOKUP(E899,'[1]Directorate Lookup'!$A$2:$E$1259,4)</f>
        <v>Finance &amp; Property</v>
      </c>
      <c r="C899" s="1" t="str">
        <f>VLOOKUP(F899,'[1]Subj Lookup'!$A$5:$C$343,2)</f>
        <v>Premises</v>
      </c>
      <c r="D899" s="1" t="str">
        <f>VLOOKUP(F899,'[1]Subj Lookup'!$A$5:$C$343,3)</f>
        <v>Fire Alarms</v>
      </c>
      <c r="E899" s="15" t="s">
        <v>10</v>
      </c>
      <c r="F899" s="15" t="s">
        <v>553</v>
      </c>
      <c r="G899" s="15" t="s">
        <v>554</v>
      </c>
      <c r="H899" s="16">
        <v>6</v>
      </c>
      <c r="I899" s="17">
        <v>120</v>
      </c>
    </row>
    <row r="900" spans="1:9" ht="15">
      <c r="A900" s="1" t="str">
        <f>VLOOKUP(E900,'[1]Directorate Lookup'!$A$2:$D$1259,3)</f>
        <v>Corporate</v>
      </c>
      <c r="B900" s="1" t="str">
        <f>VLOOKUP(E900,'[1]Directorate Lookup'!$A$2:$E$1259,4)</f>
        <v>Finance &amp; Property</v>
      </c>
      <c r="C900" s="1" t="str">
        <f>VLOOKUP(F900,'[1]Subj Lookup'!$A$5:$C$343,2)</f>
        <v>Premises</v>
      </c>
      <c r="D900" s="1" t="str">
        <f>VLOOKUP(F900,'[1]Subj Lookup'!$A$5:$C$343,3)</f>
        <v>Cleaning Supplies</v>
      </c>
      <c r="E900" s="15" t="s">
        <v>10</v>
      </c>
      <c r="F900" s="15" t="s">
        <v>80</v>
      </c>
      <c r="G900" s="15" t="s">
        <v>36</v>
      </c>
      <c r="H900" s="16">
        <v>6</v>
      </c>
      <c r="I900" s="17">
        <v>134.6</v>
      </c>
    </row>
    <row r="901" spans="1:9" ht="15">
      <c r="A901" s="1" t="str">
        <f>VLOOKUP(E901,'[1]Directorate Lookup'!$A$2:$D$1259,3)</f>
        <v>Corporate</v>
      </c>
      <c r="B901" s="1" t="str">
        <f>VLOOKUP(E901,'[1]Directorate Lookup'!$A$2:$E$1259,4)</f>
        <v>Finance &amp; Property</v>
      </c>
      <c r="C901" s="1" t="str">
        <f>VLOOKUP(F901,'[1]Subj Lookup'!$A$5:$C$343,2)</f>
        <v>Premises</v>
      </c>
      <c r="D901" s="1" t="str">
        <f>VLOOKUP(F901,'[1]Subj Lookup'!$A$5:$C$343,3)</f>
        <v>Fire Alarms</v>
      </c>
      <c r="E901" s="15" t="s">
        <v>10</v>
      </c>
      <c r="F901" s="15" t="s">
        <v>553</v>
      </c>
      <c r="G901" s="15" t="s">
        <v>554</v>
      </c>
      <c r="H901" s="16">
        <v>6</v>
      </c>
      <c r="I901" s="17">
        <v>137.5</v>
      </c>
    </row>
    <row r="902" spans="1:9" ht="15">
      <c r="A902" s="1" t="str">
        <f>VLOOKUP(E902,'[1]Directorate Lookup'!$A$2:$D$1259,3)</f>
        <v>Corporate</v>
      </c>
      <c r="B902" s="1" t="str">
        <f>VLOOKUP(E902,'[1]Directorate Lookup'!$A$2:$E$1259,4)</f>
        <v>Finance &amp; Property</v>
      </c>
      <c r="C902" s="1" t="str">
        <f>VLOOKUP(F902,'[1]Subj Lookup'!$A$5:$C$343,2)</f>
        <v>Premises</v>
      </c>
      <c r="D902" s="1" t="str">
        <f>VLOOKUP(F902,'[1]Subj Lookup'!$A$5:$C$343,3)</f>
        <v>General Repairs</v>
      </c>
      <c r="E902" s="15" t="s">
        <v>10</v>
      </c>
      <c r="F902" s="15" t="s">
        <v>76</v>
      </c>
      <c r="G902" s="15" t="s">
        <v>333</v>
      </c>
      <c r="H902" s="16">
        <v>4</v>
      </c>
      <c r="I902" s="17">
        <v>148.04</v>
      </c>
    </row>
    <row r="903" spans="1:9" ht="15">
      <c r="A903" s="1" t="str">
        <f>VLOOKUP(E903,'[1]Directorate Lookup'!$A$2:$D$1259,3)</f>
        <v>Corporate</v>
      </c>
      <c r="B903" s="1" t="str">
        <f>VLOOKUP(E903,'[1]Directorate Lookup'!$A$2:$E$1259,4)</f>
        <v>Finance &amp; Property</v>
      </c>
      <c r="C903" s="1" t="str">
        <f>VLOOKUP(F903,'[1]Subj Lookup'!$A$5:$C$343,2)</f>
        <v>Premises</v>
      </c>
      <c r="D903" s="1" t="str">
        <f>VLOOKUP(F903,'[1]Subj Lookup'!$A$5:$C$343,3)</f>
        <v>General Repairs</v>
      </c>
      <c r="E903" s="15" t="s">
        <v>10</v>
      </c>
      <c r="F903" s="15" t="s">
        <v>76</v>
      </c>
      <c r="G903" s="15" t="s">
        <v>544</v>
      </c>
      <c r="H903" s="16">
        <v>6</v>
      </c>
      <c r="I903" s="17">
        <v>150</v>
      </c>
    </row>
    <row r="904" spans="1:9" ht="15">
      <c r="A904" s="1" t="str">
        <f>VLOOKUP(E904,'[1]Directorate Lookup'!$A$2:$D$1259,3)</f>
        <v>Corporate</v>
      </c>
      <c r="B904" s="1" t="str">
        <f>VLOOKUP(E904,'[1]Directorate Lookup'!$A$2:$E$1259,4)</f>
        <v>Finance &amp; Property</v>
      </c>
      <c r="C904" s="1" t="str">
        <f>VLOOKUP(F904,'[1]Subj Lookup'!$A$5:$C$343,2)</f>
        <v>Premises</v>
      </c>
      <c r="D904" s="1" t="str">
        <f>VLOOKUP(F904,'[1]Subj Lookup'!$A$5:$C$343,3)</f>
        <v>General Repairs</v>
      </c>
      <c r="E904" s="15" t="s">
        <v>10</v>
      </c>
      <c r="F904" s="15" t="s">
        <v>76</v>
      </c>
      <c r="G904" s="15" t="s">
        <v>39</v>
      </c>
      <c r="H904" s="16">
        <v>5</v>
      </c>
      <c r="I904" s="17">
        <v>150</v>
      </c>
    </row>
    <row r="905" spans="1:9" ht="15">
      <c r="A905" s="1" t="str">
        <f>VLOOKUP(E905,'[1]Directorate Lookup'!$A$2:$D$1259,3)</f>
        <v>Corporate</v>
      </c>
      <c r="B905" s="1" t="str">
        <f>VLOOKUP(E905,'[1]Directorate Lookup'!$A$2:$E$1259,4)</f>
        <v>Finance &amp; Property</v>
      </c>
      <c r="C905" s="1" t="str">
        <f>VLOOKUP(F905,'[1]Subj Lookup'!$A$5:$C$343,2)</f>
        <v>Supplies &amp; Services</v>
      </c>
      <c r="D905" s="1" t="str">
        <f>VLOOKUP(F905,'[1]Subj Lookup'!$A$5:$C$343,3)</f>
        <v>Refreshments</v>
      </c>
      <c r="E905" s="15" t="s">
        <v>10</v>
      </c>
      <c r="F905" s="15" t="s">
        <v>157</v>
      </c>
      <c r="G905" s="15" t="s">
        <v>416</v>
      </c>
      <c r="H905" s="16">
        <v>6</v>
      </c>
      <c r="I905" s="17">
        <v>154.86</v>
      </c>
    </row>
    <row r="906" spans="1:9" ht="15">
      <c r="A906" s="1" t="str">
        <f>VLOOKUP(E906,'[1]Directorate Lookup'!$A$2:$D$1259,3)</f>
        <v>Corporate</v>
      </c>
      <c r="B906" s="1" t="str">
        <f>VLOOKUP(E906,'[1]Directorate Lookup'!$A$2:$E$1259,4)</f>
        <v>Finance &amp; Property</v>
      </c>
      <c r="C906" s="1" t="str">
        <f>VLOOKUP(F906,'[1]Subj Lookup'!$A$5:$C$343,2)</f>
        <v>Premises</v>
      </c>
      <c r="D906" s="1" t="str">
        <f>VLOOKUP(F906,'[1]Subj Lookup'!$A$5:$C$343,3)</f>
        <v>Cleaning Supplies</v>
      </c>
      <c r="E906" s="15" t="s">
        <v>10</v>
      </c>
      <c r="F906" s="15" t="s">
        <v>80</v>
      </c>
      <c r="G906" s="15" t="s">
        <v>36</v>
      </c>
      <c r="H906" s="16">
        <v>6</v>
      </c>
      <c r="I906" s="17">
        <v>161.82</v>
      </c>
    </row>
    <row r="907" spans="1:9" ht="15">
      <c r="A907" s="1" t="str">
        <f>VLOOKUP(E907,'[1]Directorate Lookup'!$A$2:$D$1259,3)</f>
        <v>Corporate</v>
      </c>
      <c r="B907" s="1" t="str">
        <f>VLOOKUP(E907,'[1]Directorate Lookup'!$A$2:$E$1259,4)</f>
        <v>Finance &amp; Property</v>
      </c>
      <c r="C907" s="1" t="str">
        <f>VLOOKUP(F907,'[1]Subj Lookup'!$A$5:$C$343,2)</f>
        <v>Premises</v>
      </c>
      <c r="D907" s="1" t="str">
        <f>VLOOKUP(F907,'[1]Subj Lookup'!$A$5:$C$343,3)</f>
        <v>Window Cleaning /  graffiti removal</v>
      </c>
      <c r="E907" s="15" t="s">
        <v>10</v>
      </c>
      <c r="F907" s="15" t="s">
        <v>338</v>
      </c>
      <c r="G907" s="15" t="s">
        <v>517</v>
      </c>
      <c r="H907" s="16">
        <v>5</v>
      </c>
      <c r="I907" s="17">
        <v>200</v>
      </c>
    </row>
    <row r="908" spans="1:9" ht="15">
      <c r="A908" s="1" t="str">
        <f>VLOOKUP(E908,'[1]Directorate Lookup'!$A$2:$D$1259,3)</f>
        <v>Corporate</v>
      </c>
      <c r="B908" s="1" t="str">
        <f>VLOOKUP(E908,'[1]Directorate Lookup'!$A$2:$E$1259,4)</f>
        <v>Finance &amp; Property</v>
      </c>
      <c r="C908" s="1" t="str">
        <f>VLOOKUP(F908,'[1]Subj Lookup'!$A$5:$C$343,2)</f>
        <v>Premises</v>
      </c>
      <c r="D908" s="1" t="str">
        <f>VLOOKUP(F908,'[1]Subj Lookup'!$A$5:$C$343,3)</f>
        <v>Cleaning Supplies</v>
      </c>
      <c r="E908" s="15" t="s">
        <v>10</v>
      </c>
      <c r="F908" s="15" t="s">
        <v>80</v>
      </c>
      <c r="G908" s="15" t="s">
        <v>36</v>
      </c>
      <c r="H908" s="16">
        <v>6</v>
      </c>
      <c r="I908" s="17">
        <v>208.8</v>
      </c>
    </row>
    <row r="909" spans="1:9" ht="15" customHeight="1">
      <c r="A909" s="1" t="str">
        <f>VLOOKUP(E909,'[1]Directorate Lookup'!$A$2:$D$1259,3)</f>
        <v>Corporate</v>
      </c>
      <c r="B909" s="1" t="str">
        <f>VLOOKUP(E909,'[1]Directorate Lookup'!$A$2:$E$1259,4)</f>
        <v>Finance &amp; Property</v>
      </c>
      <c r="C909" s="1" t="str">
        <f>VLOOKUP(F909,'[1]Subj Lookup'!$A$5:$C$343,2)</f>
        <v>Premises</v>
      </c>
      <c r="D909" s="1" t="str">
        <f>VLOOKUP(F909,'[1]Subj Lookup'!$A$5:$C$343,3)</f>
        <v>General Repairs</v>
      </c>
      <c r="E909" s="15" t="s">
        <v>10</v>
      </c>
      <c r="F909" s="15" t="s">
        <v>76</v>
      </c>
      <c r="G909" s="15" t="s">
        <v>333</v>
      </c>
      <c r="H909" s="16">
        <v>4</v>
      </c>
      <c r="I909" s="17">
        <v>250</v>
      </c>
    </row>
    <row r="910" spans="1:9" ht="15">
      <c r="A910" s="1" t="str">
        <f>VLOOKUP(E910,'[1]Directorate Lookup'!$A$2:$D$1259,3)</f>
        <v>Corporate</v>
      </c>
      <c r="B910" s="1" t="str">
        <f>VLOOKUP(E910,'[1]Directorate Lookup'!$A$2:$E$1259,4)</f>
        <v>Finance &amp; Property</v>
      </c>
      <c r="C910" s="1" t="str">
        <f>VLOOKUP(F910,'[1]Subj Lookup'!$A$5:$C$343,2)</f>
        <v>Premises</v>
      </c>
      <c r="D910" s="1" t="str">
        <f>VLOOKUP(F910,'[1]Subj Lookup'!$A$5:$C$343,3)</f>
        <v>Fire Alarms</v>
      </c>
      <c r="E910" s="15" t="s">
        <v>10</v>
      </c>
      <c r="F910" s="15" t="s">
        <v>553</v>
      </c>
      <c r="G910" s="15" t="s">
        <v>554</v>
      </c>
      <c r="H910" s="16">
        <v>4</v>
      </c>
      <c r="I910" s="17">
        <v>311.94</v>
      </c>
    </row>
    <row r="911" spans="1:9" ht="15">
      <c r="A911" s="1" t="str">
        <f>VLOOKUP(E911,'[1]Directorate Lookup'!$A$2:$D$1259,3)</f>
        <v>Corporate</v>
      </c>
      <c r="B911" s="1" t="str">
        <f>VLOOKUP(E911,'[1]Directorate Lookup'!$A$2:$E$1259,4)</f>
        <v>Finance &amp; Property</v>
      </c>
      <c r="C911" s="1" t="str">
        <f>VLOOKUP(F911,'[1]Subj Lookup'!$A$5:$C$343,2)</f>
        <v>Premises</v>
      </c>
      <c r="D911" s="1" t="str">
        <f>VLOOKUP(F911,'[1]Subj Lookup'!$A$5:$C$343,3)</f>
        <v>Boilers/Central Htg/Controls</v>
      </c>
      <c r="E911" s="15" t="s">
        <v>10</v>
      </c>
      <c r="F911" s="15" t="s">
        <v>316</v>
      </c>
      <c r="G911" s="15" t="s">
        <v>374</v>
      </c>
      <c r="H911" s="16">
        <v>6</v>
      </c>
      <c r="I911" s="17">
        <v>350</v>
      </c>
    </row>
    <row r="912" spans="1:9" ht="15">
      <c r="A912" s="1" t="str">
        <f>VLOOKUP(E912,'[1]Directorate Lookup'!$A$2:$D$1259,3)</f>
        <v>Corporate</v>
      </c>
      <c r="B912" s="1" t="str">
        <f>VLOOKUP(E912,'[1]Directorate Lookup'!$A$2:$E$1259,4)</f>
        <v>Finance &amp; Property</v>
      </c>
      <c r="C912" s="1" t="str">
        <f>VLOOKUP(F912,'[1]Subj Lookup'!$A$5:$C$343,2)</f>
        <v>Premises</v>
      </c>
      <c r="D912" s="1" t="str">
        <f>VLOOKUP(F912,'[1]Subj Lookup'!$A$5:$C$343,3)</f>
        <v>General Repairs</v>
      </c>
      <c r="E912" s="15" t="s">
        <v>10</v>
      </c>
      <c r="F912" s="15" t="s">
        <v>76</v>
      </c>
      <c r="G912" s="15" t="s">
        <v>39</v>
      </c>
      <c r="H912" s="16">
        <v>5</v>
      </c>
      <c r="I912" s="17">
        <v>408.64</v>
      </c>
    </row>
    <row r="913" spans="1:9" ht="15" customHeight="1">
      <c r="A913" s="1" t="str">
        <f>VLOOKUP(E913,'[1]Directorate Lookup'!$A$2:$D$1259,3)</f>
        <v>Corporate</v>
      </c>
      <c r="B913" s="1" t="str">
        <f>VLOOKUP(E913,'[1]Directorate Lookup'!$A$2:$E$1259,4)</f>
        <v>Finance &amp; Property</v>
      </c>
      <c r="C913" s="1" t="str">
        <f>VLOOKUP(F913,'[1]Subj Lookup'!$A$5:$C$343,2)</f>
        <v>Supplies &amp; Services</v>
      </c>
      <c r="D913" s="1" t="str">
        <f>VLOOKUP(F913,'[1]Subj Lookup'!$A$5:$C$343,3)</f>
        <v>Computer Line Rentals</v>
      </c>
      <c r="E913" s="15" t="s">
        <v>10</v>
      </c>
      <c r="F913" s="15" t="s">
        <v>113</v>
      </c>
      <c r="G913" s="15" t="s">
        <v>21</v>
      </c>
      <c r="H913" s="16">
        <v>5</v>
      </c>
      <c r="I913" s="17">
        <v>475</v>
      </c>
    </row>
    <row r="914" spans="1:9" ht="15">
      <c r="A914" s="1" t="str">
        <f>VLOOKUP(E914,'[1]Directorate Lookup'!$A$2:$D$1259,3)</f>
        <v>Corporate</v>
      </c>
      <c r="B914" s="1" t="str">
        <f>VLOOKUP(E914,'[1]Directorate Lookup'!$A$2:$E$1259,4)</f>
        <v>Finance &amp; Property</v>
      </c>
      <c r="C914" s="1" t="str">
        <f>VLOOKUP(F914,'[1]Subj Lookup'!$A$5:$C$343,2)</f>
        <v>Supplies &amp; Services</v>
      </c>
      <c r="D914" s="1" t="str">
        <f>VLOOKUP(F914,'[1]Subj Lookup'!$A$5:$C$343,3)</f>
        <v>Computer Line Rentals</v>
      </c>
      <c r="E914" s="15" t="s">
        <v>10</v>
      </c>
      <c r="F914" s="15" t="s">
        <v>113</v>
      </c>
      <c r="G914" s="15" t="s">
        <v>21</v>
      </c>
      <c r="H914" s="16">
        <v>6</v>
      </c>
      <c r="I914" s="17">
        <v>475</v>
      </c>
    </row>
    <row r="915" spans="1:9" ht="15" customHeight="1">
      <c r="A915" s="1" t="str">
        <f>VLOOKUP(E915,'[1]Directorate Lookup'!$A$2:$D$1259,3)</f>
        <v>Corporate</v>
      </c>
      <c r="B915" s="1" t="str">
        <f>VLOOKUP(E915,'[1]Directorate Lookup'!$A$2:$E$1259,4)</f>
        <v>Finance &amp; Property</v>
      </c>
      <c r="C915" s="1" t="str">
        <f>VLOOKUP(F915,'[1]Subj Lookup'!$A$5:$C$343,2)</f>
        <v>Premises</v>
      </c>
      <c r="D915" s="1" t="str">
        <f>VLOOKUP(F915,'[1]Subj Lookup'!$A$5:$C$343,3)</f>
        <v>Burglar Alarms &amp; Security Systems</v>
      </c>
      <c r="E915" s="15" t="s">
        <v>10</v>
      </c>
      <c r="F915" s="15" t="s">
        <v>130</v>
      </c>
      <c r="G915" s="15" t="s">
        <v>435</v>
      </c>
      <c r="H915" s="16">
        <v>5</v>
      </c>
      <c r="I915" s="17">
        <v>578.63</v>
      </c>
    </row>
    <row r="916" spans="1:9" ht="15">
      <c r="A916" s="1" t="str">
        <f>VLOOKUP(E916,'[1]Directorate Lookup'!$A$2:$D$1259,3)</f>
        <v>Corporate</v>
      </c>
      <c r="B916" s="1" t="str">
        <f>VLOOKUP(E916,'[1]Directorate Lookup'!$A$2:$E$1259,4)</f>
        <v>Finance &amp; Property</v>
      </c>
      <c r="C916" s="1" t="str">
        <f>VLOOKUP(F916,'[1]Subj Lookup'!$A$5:$C$343,2)</f>
        <v>Premises</v>
      </c>
      <c r="D916" s="1" t="str">
        <f>VLOOKUP(F916,'[1]Subj Lookup'!$A$5:$C$343,3)</f>
        <v>Boilers/Central Htg/Controls</v>
      </c>
      <c r="E916" s="15" t="s">
        <v>10</v>
      </c>
      <c r="F916" s="15" t="s">
        <v>316</v>
      </c>
      <c r="G916" s="15" t="s">
        <v>374</v>
      </c>
      <c r="H916" s="16">
        <v>6</v>
      </c>
      <c r="I916" s="17">
        <v>618.8</v>
      </c>
    </row>
    <row r="917" spans="1:9" ht="15">
      <c r="A917" s="1" t="str">
        <f>VLOOKUP(E917,'[1]Directorate Lookup'!$A$2:$D$1259,3)</f>
        <v>Corporate</v>
      </c>
      <c r="B917" s="1" t="str">
        <f>VLOOKUP(E917,'[1]Directorate Lookup'!$A$2:$E$1259,4)</f>
        <v>Finance &amp; Property</v>
      </c>
      <c r="C917" s="1" t="str">
        <f>VLOOKUP(F917,'[1]Subj Lookup'!$A$5:$C$343,2)</f>
        <v>Premises</v>
      </c>
      <c r="D917" s="1" t="str">
        <f>VLOOKUP(F917,'[1]Subj Lookup'!$A$5:$C$343,3)</f>
        <v>Electricity</v>
      </c>
      <c r="E917" s="15" t="s">
        <v>10</v>
      </c>
      <c r="F917" s="15" t="s">
        <v>69</v>
      </c>
      <c r="G917" s="15" t="s">
        <v>380</v>
      </c>
      <c r="H917" s="16">
        <v>4</v>
      </c>
      <c r="I917" s="17">
        <v>782.32</v>
      </c>
    </row>
    <row r="918" spans="1:9" ht="15">
      <c r="A918" s="1" t="str">
        <f>VLOOKUP(E918,'[1]Directorate Lookup'!$A$2:$D$1259,3)</f>
        <v>Corporate</v>
      </c>
      <c r="B918" s="1" t="str">
        <f>VLOOKUP(E918,'[1]Directorate Lookup'!$A$2:$E$1259,4)</f>
        <v>Finance &amp; Property</v>
      </c>
      <c r="C918" s="1" t="str">
        <f>VLOOKUP(F918,'[1]Subj Lookup'!$A$5:$C$343,2)</f>
        <v>Premises</v>
      </c>
      <c r="D918" s="1" t="str">
        <f>VLOOKUP(F918,'[1]Subj Lookup'!$A$5:$C$343,3)</f>
        <v>Electricity</v>
      </c>
      <c r="E918" s="15" t="s">
        <v>10</v>
      </c>
      <c r="F918" s="15" t="s">
        <v>69</v>
      </c>
      <c r="G918" s="15" t="s">
        <v>380</v>
      </c>
      <c r="H918" s="16">
        <v>6</v>
      </c>
      <c r="I918" s="17">
        <v>785.62</v>
      </c>
    </row>
    <row r="919" spans="1:9" ht="15">
      <c r="A919" s="1" t="str">
        <f>VLOOKUP(E919,'[1]Directorate Lookup'!$A$2:$D$1259,3)</f>
        <v>Corporate</v>
      </c>
      <c r="B919" s="1" t="str">
        <f>VLOOKUP(E919,'[1]Directorate Lookup'!$A$2:$E$1259,4)</f>
        <v>Finance &amp; Property</v>
      </c>
      <c r="C919" s="1" t="str">
        <f>VLOOKUP(F919,'[1]Subj Lookup'!$A$5:$C$343,2)</f>
        <v>Premises</v>
      </c>
      <c r="D919" s="1" t="str">
        <f>VLOOKUP(F919,'[1]Subj Lookup'!$A$5:$C$343,3)</f>
        <v>Electricity</v>
      </c>
      <c r="E919" s="15" t="s">
        <v>10</v>
      </c>
      <c r="F919" s="15" t="s">
        <v>69</v>
      </c>
      <c r="G919" s="15" t="s">
        <v>380</v>
      </c>
      <c r="H919" s="16">
        <v>5</v>
      </c>
      <c r="I919" s="17">
        <v>850.09</v>
      </c>
    </row>
    <row r="920" spans="1:9" ht="15">
      <c r="A920" s="1" t="str">
        <f>VLOOKUP(E920,'[1]Directorate Lookup'!$A$2:$D$1259,3)</f>
        <v>Corporate</v>
      </c>
      <c r="B920" s="1" t="str">
        <f>VLOOKUP(E920,'[1]Directorate Lookup'!$A$2:$E$1259,4)</f>
        <v>Finance &amp; Property</v>
      </c>
      <c r="C920" s="1" t="str">
        <f>VLOOKUP(F920,'[1]Subj Lookup'!$A$5:$C$343,2)</f>
        <v>Supplies &amp; Services</v>
      </c>
      <c r="D920" s="1" t="str">
        <f>VLOOKUP(F920,'[1]Subj Lookup'!$A$5:$C$343,3)</f>
        <v>Bottled Water</v>
      </c>
      <c r="E920" s="15" t="s">
        <v>10</v>
      </c>
      <c r="F920" s="15" t="s">
        <v>343</v>
      </c>
      <c r="G920" s="15" t="s">
        <v>344</v>
      </c>
      <c r="H920" s="16">
        <v>6</v>
      </c>
      <c r="I920" s="17">
        <v>962.64</v>
      </c>
    </row>
    <row r="921" spans="1:9" ht="15">
      <c r="A921" s="1" t="str">
        <f>VLOOKUP(E921,'[1]Directorate Lookup'!$A$2:$D$1259,3)</f>
        <v>Corporate</v>
      </c>
      <c r="B921" s="1" t="str">
        <f>VLOOKUP(E921,'[1]Directorate Lookup'!$A$2:$E$1259,4)</f>
        <v>Finance &amp; Property</v>
      </c>
      <c r="C921" s="1" t="str">
        <f>VLOOKUP(F921,'[1]Subj Lookup'!$A$5:$C$343,2)</f>
        <v>Supplies &amp; Services</v>
      </c>
      <c r="D921" s="1" t="str">
        <f>VLOOKUP(F921,'[1]Subj Lookup'!$A$5:$C$343,3)</f>
        <v>Purchase Furniture</v>
      </c>
      <c r="E921" s="15" t="s">
        <v>10</v>
      </c>
      <c r="F921" s="15" t="s">
        <v>414</v>
      </c>
      <c r="G921" s="15" t="s">
        <v>645</v>
      </c>
      <c r="H921" s="16">
        <v>5</v>
      </c>
      <c r="I921" s="17">
        <v>978</v>
      </c>
    </row>
    <row r="922" spans="1:9" ht="15" customHeight="1">
      <c r="A922" s="1" t="str">
        <f>VLOOKUP(E922,'[1]Directorate Lookup'!$A$2:$D$1259,3)</f>
        <v>Corporate</v>
      </c>
      <c r="B922" s="1" t="str">
        <f>VLOOKUP(E922,'[1]Directorate Lookup'!$A$2:$E$1259,4)</f>
        <v>Finance &amp; Property</v>
      </c>
      <c r="C922" s="1" t="str">
        <f>VLOOKUP(F922,'[1]Subj Lookup'!$A$5:$C$343,2)</f>
        <v>Premises</v>
      </c>
      <c r="D922" s="1" t="str">
        <f>VLOOKUP(F922,'[1]Subj Lookup'!$A$5:$C$343,3)</f>
        <v>Electricity</v>
      </c>
      <c r="E922" s="15" t="s">
        <v>10</v>
      </c>
      <c r="F922" s="15" t="s">
        <v>69</v>
      </c>
      <c r="G922" s="15" t="s">
        <v>380</v>
      </c>
      <c r="H922" s="16">
        <v>4</v>
      </c>
      <c r="I922" s="17">
        <v>997.7</v>
      </c>
    </row>
    <row r="923" spans="1:9" ht="15">
      <c r="A923" s="1" t="str">
        <f>VLOOKUP(E923,'[1]Directorate Lookup'!$A$2:$D$1259,3)</f>
        <v>Corporate</v>
      </c>
      <c r="B923" s="1" t="str">
        <f>VLOOKUP(E923,'[1]Directorate Lookup'!$A$2:$E$1259,4)</f>
        <v>Finance &amp; Property</v>
      </c>
      <c r="C923" s="1" t="str">
        <f>VLOOKUP(F923,'[1]Subj Lookup'!$A$5:$C$343,2)</f>
        <v>Premises</v>
      </c>
      <c r="D923" s="1" t="str">
        <f>VLOOKUP(F923,'[1]Subj Lookup'!$A$5:$C$343,3)</f>
        <v>Electricity</v>
      </c>
      <c r="E923" s="15" t="s">
        <v>10</v>
      </c>
      <c r="F923" s="15" t="s">
        <v>69</v>
      </c>
      <c r="G923" s="15" t="s">
        <v>380</v>
      </c>
      <c r="H923" s="16">
        <v>5</v>
      </c>
      <c r="I923" s="17">
        <v>1271.71</v>
      </c>
    </row>
    <row r="924" spans="1:9" ht="15">
      <c r="A924" s="1" t="str">
        <f>VLOOKUP(E924,'[1]Directorate Lookup'!$A$2:$D$1259,3)</f>
        <v>Corporate</v>
      </c>
      <c r="B924" s="1" t="str">
        <f>VLOOKUP(E924,'[1]Directorate Lookup'!$A$2:$E$1259,4)</f>
        <v>Finance &amp; Property</v>
      </c>
      <c r="C924" s="1" t="str">
        <f>VLOOKUP(F924,'[1]Subj Lookup'!$A$5:$C$343,2)</f>
        <v>Premises</v>
      </c>
      <c r="D924" s="1" t="str">
        <f>VLOOKUP(F924,'[1]Subj Lookup'!$A$5:$C$343,3)</f>
        <v>Electricity</v>
      </c>
      <c r="E924" s="15" t="s">
        <v>10</v>
      </c>
      <c r="F924" s="15" t="s">
        <v>69</v>
      </c>
      <c r="G924" s="15" t="s">
        <v>380</v>
      </c>
      <c r="H924" s="16">
        <v>6</v>
      </c>
      <c r="I924" s="17">
        <v>1358.91</v>
      </c>
    </row>
    <row r="925" spans="1:9" ht="15">
      <c r="A925" s="1" t="str">
        <f>VLOOKUP(E925,'[1]Directorate Lookup'!$A$2:$D$1259,3)</f>
        <v>Corporate</v>
      </c>
      <c r="B925" s="1" t="str">
        <f>VLOOKUP(E925,'[1]Directorate Lookup'!$A$2:$E$1259,4)</f>
        <v>Finance &amp; Property</v>
      </c>
      <c r="C925" s="1" t="str">
        <f>VLOOKUP(F925,'[1]Subj Lookup'!$A$5:$C$343,2)</f>
        <v>Premises</v>
      </c>
      <c r="D925" s="1" t="str">
        <f>VLOOKUP(F925,'[1]Subj Lookup'!$A$5:$C$343,3)</f>
        <v>Boilers/Central Htg/Controls</v>
      </c>
      <c r="E925" s="15" t="s">
        <v>10</v>
      </c>
      <c r="F925" s="15" t="s">
        <v>316</v>
      </c>
      <c r="G925" s="15" t="s">
        <v>374</v>
      </c>
      <c r="H925" s="16">
        <v>6</v>
      </c>
      <c r="I925" s="17">
        <v>1890</v>
      </c>
    </row>
    <row r="926" spans="1:9" ht="15">
      <c r="A926" s="1" t="str">
        <f>VLOOKUP(E926,'[1]Directorate Lookup'!$A$2:$D$1259,3)</f>
        <v>Place</v>
      </c>
      <c r="B926" s="1" t="str">
        <f>VLOOKUP(E926,'[1]Directorate Lookup'!$A$2:$E$1259,4)</f>
        <v>Regeneration</v>
      </c>
      <c r="C926" s="1" t="str">
        <f>VLOOKUP(F926,'[1]Subj Lookup'!$A$5:$C$343,2)</f>
        <v>Employees</v>
      </c>
      <c r="D926" s="1" t="str">
        <f>VLOOKUP(F926,'[1]Subj Lookup'!$A$5:$C$343,3)</f>
        <v>Recruitment Advertising</v>
      </c>
      <c r="E926" s="15" t="s">
        <v>307</v>
      </c>
      <c r="F926" s="15" t="s">
        <v>138</v>
      </c>
      <c r="G926" s="15" t="s">
        <v>167</v>
      </c>
      <c r="H926" s="16">
        <v>5</v>
      </c>
      <c r="I926" s="17">
        <v>175</v>
      </c>
    </row>
    <row r="927" spans="1:9" ht="15">
      <c r="A927" s="1" t="str">
        <f>VLOOKUP(E927,'[1]Directorate Lookup'!$A$2:$D$1259,3)</f>
        <v>Place</v>
      </c>
      <c r="B927" s="1" t="str">
        <f>VLOOKUP(E927,'[1]Directorate Lookup'!$A$2:$E$1259,4)</f>
        <v>Regeneration</v>
      </c>
      <c r="C927" s="1" t="str">
        <f>VLOOKUP(F927,'[1]Subj Lookup'!$A$5:$C$343,2)</f>
        <v>Supplies &amp; Services</v>
      </c>
      <c r="D927" s="1" t="str">
        <f>VLOOKUP(F927,'[1]Subj Lookup'!$A$5:$C$343,3)</f>
        <v>Professional Services</v>
      </c>
      <c r="E927" s="15" t="s">
        <v>307</v>
      </c>
      <c r="F927" s="15" t="s">
        <v>72</v>
      </c>
      <c r="G927" s="15" t="s">
        <v>292</v>
      </c>
      <c r="H927" s="16">
        <v>4</v>
      </c>
      <c r="I927" s="17">
        <v>1331.25</v>
      </c>
    </row>
    <row r="928" spans="1:9" ht="15">
      <c r="A928" s="1" t="str">
        <f>VLOOKUP(E928,'[1]Directorate Lookup'!$A$2:$D$1259,3)</f>
        <v>Place</v>
      </c>
      <c r="B928" s="1" t="str">
        <f>VLOOKUP(E928,'[1]Directorate Lookup'!$A$2:$E$1259,4)</f>
        <v>Regeneration</v>
      </c>
      <c r="C928" s="1" t="str">
        <f>VLOOKUP(F928,'[1]Subj Lookup'!$A$5:$C$343,2)</f>
        <v>Employees</v>
      </c>
      <c r="D928" s="1" t="str">
        <f>VLOOKUP(F928,'[1]Subj Lookup'!$A$5:$C$343,3)</f>
        <v>Agency Staff</v>
      </c>
      <c r="E928" s="15" t="s">
        <v>307</v>
      </c>
      <c r="F928" s="15" t="s">
        <v>82</v>
      </c>
      <c r="G928" s="15" t="s">
        <v>292</v>
      </c>
      <c r="H928" s="16">
        <v>6</v>
      </c>
      <c r="I928" s="17">
        <v>2826.4</v>
      </c>
    </row>
    <row r="929" spans="1:9" ht="15">
      <c r="A929" s="1" t="str">
        <f>VLOOKUP(E929,'[1]Directorate Lookup'!$A$2:$D$1259,3)</f>
        <v>Place</v>
      </c>
      <c r="B929" s="1" t="str">
        <f>VLOOKUP(E929,'[1]Directorate Lookup'!$A$2:$E$1259,4)</f>
        <v>Regeneration</v>
      </c>
      <c r="C929" s="1" t="str">
        <f>VLOOKUP(F929,'[1]Subj Lookup'!$A$5:$C$343,2)</f>
        <v>Supplies &amp; Services</v>
      </c>
      <c r="D929" s="1" t="str">
        <f>VLOOKUP(F929,'[1]Subj Lookup'!$A$5:$C$343,3)</f>
        <v>Professional Fees</v>
      </c>
      <c r="E929" s="15" t="s">
        <v>307</v>
      </c>
      <c r="F929" s="15" t="s">
        <v>66</v>
      </c>
      <c r="G929" s="15" t="s">
        <v>350</v>
      </c>
      <c r="H929" s="16">
        <v>6</v>
      </c>
      <c r="I929" s="17">
        <v>3200</v>
      </c>
    </row>
    <row r="930" spans="1:9" ht="15">
      <c r="A930" s="1" t="str">
        <f>VLOOKUP(E930,'[1]Directorate Lookup'!$A$2:$D$1259,3)</f>
        <v>Place</v>
      </c>
      <c r="B930" s="1" t="str">
        <f>VLOOKUP(E930,'[1]Directorate Lookup'!$A$2:$E$1259,4)</f>
        <v>Regeneration</v>
      </c>
      <c r="C930" s="1" t="str">
        <f>VLOOKUP(F930,'[1]Subj Lookup'!$A$5:$C$343,2)</f>
        <v>Supplies &amp; Services</v>
      </c>
      <c r="D930" s="1" t="str">
        <f>VLOOKUP(F930,'[1]Subj Lookup'!$A$5:$C$343,3)</f>
        <v>HM Land Charge Enquiry Fees</v>
      </c>
      <c r="E930" s="15" t="s">
        <v>165</v>
      </c>
      <c r="F930" s="15" t="s">
        <v>187</v>
      </c>
      <c r="G930" s="15" t="s">
        <v>188</v>
      </c>
      <c r="H930" s="16">
        <v>4</v>
      </c>
      <c r="I930" s="17">
        <v>3</v>
      </c>
    </row>
    <row r="931" spans="1:9" ht="15">
      <c r="A931" s="1" t="str">
        <f>VLOOKUP(E931,'[1]Directorate Lookup'!$A$2:$D$1259,3)</f>
        <v>Place</v>
      </c>
      <c r="B931" s="1" t="str">
        <f>VLOOKUP(E931,'[1]Directorate Lookup'!$A$2:$E$1259,4)</f>
        <v>Regeneration</v>
      </c>
      <c r="C931" s="1" t="str">
        <f>VLOOKUP(F931,'[1]Subj Lookup'!$A$5:$C$343,2)</f>
        <v>Supplies &amp; Services</v>
      </c>
      <c r="D931" s="1" t="str">
        <f>VLOOKUP(F931,'[1]Subj Lookup'!$A$5:$C$343,3)</f>
        <v>HM Land Charge Enquiry Fees</v>
      </c>
      <c r="E931" s="15" t="s">
        <v>165</v>
      </c>
      <c r="F931" s="15" t="s">
        <v>187</v>
      </c>
      <c r="G931" s="15" t="s">
        <v>188</v>
      </c>
      <c r="H931" s="16">
        <v>6</v>
      </c>
      <c r="I931" s="17">
        <v>3</v>
      </c>
    </row>
    <row r="932" spans="1:9" ht="15">
      <c r="A932" s="1" t="str">
        <f>VLOOKUP(E932,'[1]Directorate Lookup'!$A$2:$D$1259,3)</f>
        <v>Place</v>
      </c>
      <c r="B932" s="1" t="str">
        <f>VLOOKUP(E932,'[1]Directorate Lookup'!$A$2:$E$1259,4)</f>
        <v>Regeneration</v>
      </c>
      <c r="C932" s="1" t="str">
        <f>VLOOKUP(F932,'[1]Subj Lookup'!$A$5:$C$343,2)</f>
        <v>Supplies &amp; Services</v>
      </c>
      <c r="D932" s="1" t="str">
        <f>VLOOKUP(F932,'[1]Subj Lookup'!$A$5:$C$343,3)</f>
        <v>Mobile Phones</v>
      </c>
      <c r="E932" s="15" t="s">
        <v>165</v>
      </c>
      <c r="F932" s="15" t="s">
        <v>83</v>
      </c>
      <c r="G932" s="15" t="s">
        <v>19</v>
      </c>
      <c r="H932" s="16">
        <v>4</v>
      </c>
      <c r="I932" s="17">
        <v>118.67</v>
      </c>
    </row>
    <row r="933" spans="1:9" ht="15">
      <c r="A933" s="1" t="str">
        <f>VLOOKUP(E933,'[1]Directorate Lookup'!$A$2:$D$1259,3)</f>
        <v>Place</v>
      </c>
      <c r="B933" s="1" t="str">
        <f>VLOOKUP(E933,'[1]Directorate Lookup'!$A$2:$E$1259,4)</f>
        <v>Regeneration</v>
      </c>
      <c r="C933" s="1" t="str">
        <f>VLOOKUP(F933,'[1]Subj Lookup'!$A$5:$C$343,2)</f>
        <v>Employees</v>
      </c>
      <c r="D933" s="1" t="str">
        <f>VLOOKUP(F933,'[1]Subj Lookup'!$A$5:$C$343,3)</f>
        <v>Agency Staff - Additional Resources</v>
      </c>
      <c r="E933" s="15" t="s">
        <v>165</v>
      </c>
      <c r="F933" s="15" t="s">
        <v>118</v>
      </c>
      <c r="G933" s="15" t="s">
        <v>292</v>
      </c>
      <c r="H933" s="16">
        <v>4</v>
      </c>
      <c r="I933" s="17">
        <v>1237.5</v>
      </c>
    </row>
    <row r="934" spans="1:9" ht="15">
      <c r="A934" s="1" t="str">
        <f>VLOOKUP(E934,'[1]Directorate Lookup'!$A$2:$D$1259,3)</f>
        <v>Place</v>
      </c>
      <c r="B934" s="1" t="str">
        <f>VLOOKUP(E934,'[1]Directorate Lookup'!$A$2:$E$1259,4)</f>
        <v>Regeneration</v>
      </c>
      <c r="C934" s="1" t="str">
        <f>VLOOKUP(F934,'[1]Subj Lookup'!$A$5:$C$343,2)</f>
        <v>Supplies &amp; Services</v>
      </c>
      <c r="D934" s="1" t="str">
        <f>VLOOKUP(F934,'[1]Subj Lookup'!$A$5:$C$343,3)</f>
        <v>Professional Services</v>
      </c>
      <c r="E934" s="15" t="s">
        <v>165</v>
      </c>
      <c r="F934" s="15" t="s">
        <v>72</v>
      </c>
      <c r="G934" s="15" t="s">
        <v>292</v>
      </c>
      <c r="H934" s="16">
        <v>4</v>
      </c>
      <c r="I934" s="17">
        <v>1462.5</v>
      </c>
    </row>
    <row r="935" spans="1:9" ht="15" customHeight="1">
      <c r="A935" s="1" t="str">
        <f>VLOOKUP(E935,'[1]Directorate Lookup'!$A$2:$D$1259,3)</f>
        <v>Place</v>
      </c>
      <c r="B935" s="1" t="str">
        <f>VLOOKUP(E935,'[1]Directorate Lookup'!$A$2:$E$1259,4)</f>
        <v>Regeneration</v>
      </c>
      <c r="C935" s="1" t="str">
        <f>VLOOKUP(F935,'[1]Subj Lookup'!$A$5:$C$343,2)</f>
        <v>Employees</v>
      </c>
      <c r="D935" s="1" t="str">
        <f>VLOOKUP(F935,'[1]Subj Lookup'!$A$5:$C$343,3)</f>
        <v>Agency Staff - Additional Resources</v>
      </c>
      <c r="E935" s="15" t="s">
        <v>165</v>
      </c>
      <c r="F935" s="15" t="s">
        <v>118</v>
      </c>
      <c r="G935" s="15" t="s">
        <v>292</v>
      </c>
      <c r="H935" s="16">
        <v>5</v>
      </c>
      <c r="I935" s="17">
        <v>1518.75</v>
      </c>
    </row>
    <row r="936" spans="1:9" ht="15">
      <c r="A936" s="1" t="str">
        <f>VLOOKUP(E936,'[1]Directorate Lookup'!$A$2:$D$1259,3)</f>
        <v>Place</v>
      </c>
      <c r="B936" s="1" t="str">
        <f>VLOOKUP(E936,'[1]Directorate Lookup'!$A$2:$E$1259,4)</f>
        <v>Regeneration</v>
      </c>
      <c r="C936" s="1" t="str">
        <f>VLOOKUP(F936,'[1]Subj Lookup'!$A$2:$C$343,2)</f>
        <v>Employees</v>
      </c>
      <c r="D936" s="1" t="str">
        <f>VLOOKUP(F936,'[1]Subj Lookup'!$A$2:$C$343,3)</f>
        <v>Agency Staff - Additional Resources</v>
      </c>
      <c r="E936" s="15" t="s">
        <v>165</v>
      </c>
      <c r="F936" s="15" t="s">
        <v>118</v>
      </c>
      <c r="G936" s="15" t="s">
        <v>292</v>
      </c>
      <c r="H936" s="16">
        <v>4</v>
      </c>
      <c r="I936" s="17">
        <v>1563.75</v>
      </c>
    </row>
    <row r="937" spans="1:9" ht="15">
      <c r="A937" s="1" t="str">
        <f>VLOOKUP(E937,'[1]Directorate Lookup'!$A$2:$D$1259,3)</f>
        <v>Place</v>
      </c>
      <c r="B937" s="1" t="str">
        <f>VLOOKUP(E937,'[1]Directorate Lookup'!$A$2:$E$1259,4)</f>
        <v>Regeneration</v>
      </c>
      <c r="C937" s="1" t="str">
        <f>VLOOKUP(F937,'[1]Subj Lookup'!$A$5:$C$343,2)</f>
        <v>Employees</v>
      </c>
      <c r="D937" s="1" t="str">
        <f>VLOOKUP(F937,'[1]Subj Lookup'!$A$5:$C$343,3)</f>
        <v>Agency Staff - Additional Resources</v>
      </c>
      <c r="E937" s="15" t="s">
        <v>165</v>
      </c>
      <c r="F937" s="15" t="s">
        <v>118</v>
      </c>
      <c r="G937" s="15" t="s">
        <v>292</v>
      </c>
      <c r="H937" s="16">
        <v>4</v>
      </c>
      <c r="I937" s="17">
        <v>1586.25</v>
      </c>
    </row>
    <row r="938" spans="1:9" ht="15">
      <c r="A938" s="1" t="str">
        <f>VLOOKUP(E938,'[1]Directorate Lookup'!$A$2:$D$1259,3)</f>
        <v>Place</v>
      </c>
      <c r="B938" s="1" t="str">
        <f>VLOOKUP(E938,'[1]Directorate Lookup'!$A$2:$E$1259,4)</f>
        <v>Regeneration</v>
      </c>
      <c r="C938" s="1" t="str">
        <f>VLOOKUP(F938,'[1]Subj Lookup'!$A$5:$C$343,2)</f>
        <v>Employees</v>
      </c>
      <c r="D938" s="1" t="str">
        <f>VLOOKUP(F938,'[1]Subj Lookup'!$A$5:$C$343,3)</f>
        <v>Agency Staff - Additional Resources</v>
      </c>
      <c r="E938" s="15" t="s">
        <v>165</v>
      </c>
      <c r="F938" s="15" t="s">
        <v>118</v>
      </c>
      <c r="G938" s="15" t="s">
        <v>292</v>
      </c>
      <c r="H938" s="16">
        <v>5</v>
      </c>
      <c r="I938" s="17">
        <v>1631.25</v>
      </c>
    </row>
    <row r="939" spans="1:9" ht="15">
      <c r="A939" s="1" t="str">
        <f>VLOOKUP(E939,'[1]Directorate Lookup'!$A$2:$D$1259,3)</f>
        <v>Place</v>
      </c>
      <c r="B939" s="1" t="str">
        <f>VLOOKUP(E939,'[1]Directorate Lookup'!$A$2:$E$1259,4)</f>
        <v>Regeneration</v>
      </c>
      <c r="C939" s="1" t="str">
        <f>VLOOKUP(F939,'[1]Subj Lookup'!$A$5:$C$343,2)</f>
        <v>Employees</v>
      </c>
      <c r="D939" s="1" t="str">
        <f>VLOOKUP(F939,'[1]Subj Lookup'!$A$5:$C$343,3)</f>
        <v>Agency Staff - Additional Resources</v>
      </c>
      <c r="E939" s="15" t="s">
        <v>165</v>
      </c>
      <c r="F939" s="15" t="s">
        <v>118</v>
      </c>
      <c r="G939" s="15" t="s">
        <v>292</v>
      </c>
      <c r="H939" s="16">
        <v>5</v>
      </c>
      <c r="I939" s="17">
        <v>1665</v>
      </c>
    </row>
    <row r="940" spans="1:9" ht="15" customHeight="1">
      <c r="A940" s="1" t="str">
        <f>VLOOKUP(E940,'[1]Directorate Lookup'!$A$2:$D$1259,3)</f>
        <v>Place</v>
      </c>
      <c r="B940" s="1" t="str">
        <f>VLOOKUP(E940,'[1]Directorate Lookup'!$A$2:$E$1259,4)</f>
        <v>Regeneration</v>
      </c>
      <c r="C940" s="1" t="str">
        <f>VLOOKUP(F940,'[1]Subj Lookup'!$A$5:$C$343,2)</f>
        <v>Employees</v>
      </c>
      <c r="D940" s="1" t="str">
        <f>VLOOKUP(F940,'[1]Subj Lookup'!$A$5:$C$343,3)</f>
        <v>Agency Staff - Additional Resources</v>
      </c>
      <c r="E940" s="15" t="s">
        <v>165</v>
      </c>
      <c r="F940" s="15" t="s">
        <v>118</v>
      </c>
      <c r="G940" s="15" t="s">
        <v>292</v>
      </c>
      <c r="H940" s="16">
        <v>5</v>
      </c>
      <c r="I940" s="17">
        <v>1676.25</v>
      </c>
    </row>
    <row r="941" spans="1:9" ht="15">
      <c r="A941" s="1" t="str">
        <f>VLOOKUP(E941,'[1]Directorate Lookup'!$A$2:$D$1259,3)</f>
        <v>Place</v>
      </c>
      <c r="B941" s="1" t="str">
        <f>VLOOKUP(E941,'[1]Directorate Lookup'!$A$2:$E$1259,4)</f>
        <v>Customer Services &amp; E-Government</v>
      </c>
      <c r="C941" s="1" t="str">
        <f>VLOOKUP(F941,'[1]Subj Lookup'!$A$5:$C$343,2)</f>
        <v>Supplies &amp; Services</v>
      </c>
      <c r="D941" s="1" t="str">
        <f>VLOOKUP(F941,'[1]Subj Lookup'!$A$5:$C$343,3)</f>
        <v>Debit/Credit Card Collection Charges</v>
      </c>
      <c r="E941" s="15" t="s">
        <v>30</v>
      </c>
      <c r="F941" s="15" t="s">
        <v>84</v>
      </c>
      <c r="G941" s="15" t="s">
        <v>34</v>
      </c>
      <c r="H941" s="16">
        <v>4</v>
      </c>
      <c r="I941" s="17">
        <v>22.34</v>
      </c>
    </row>
    <row r="942" spans="1:9" ht="15">
      <c r="A942" s="1" t="str">
        <f>VLOOKUP(E942,'[1]Directorate Lookup'!$A$2:$D$1259,3)</f>
        <v>Place</v>
      </c>
      <c r="B942" s="1" t="str">
        <f>VLOOKUP(E942,'[1]Directorate Lookup'!$A$2:$E$1259,4)</f>
        <v>Customer Services &amp; E-Government</v>
      </c>
      <c r="C942" s="1" t="str">
        <f>VLOOKUP(F942,'[1]Subj Lookup'!$A$5:$C$343,2)</f>
        <v>Supplies &amp; Services</v>
      </c>
      <c r="D942" s="1" t="str">
        <f>VLOOKUP(F942,'[1]Subj Lookup'!$A$5:$C$343,3)</f>
        <v>Bailliffs Fees</v>
      </c>
      <c r="E942" s="15" t="s">
        <v>47</v>
      </c>
      <c r="F942" s="15" t="s">
        <v>63</v>
      </c>
      <c r="G942" s="15" t="s">
        <v>124</v>
      </c>
      <c r="H942" s="16">
        <v>5</v>
      </c>
      <c r="I942" s="17">
        <v>-11259.52</v>
      </c>
    </row>
    <row r="943" spans="1:9" ht="15">
      <c r="A943" s="1" t="str">
        <f>VLOOKUP(E943,'[1]Directorate Lookup'!$A$2:$D$1259,3)</f>
        <v>Place</v>
      </c>
      <c r="B943" s="1" t="str">
        <f>VLOOKUP(E943,'[1]Directorate Lookup'!$A$2:$E$1259,4)</f>
        <v>Customer Services &amp; E-Government</v>
      </c>
      <c r="C943" s="1" t="str">
        <f>VLOOKUP(F943,'[1]Subj Lookup'!$A$5:$C$343,2)</f>
        <v>Supplies &amp; Services</v>
      </c>
      <c r="D943" s="1" t="str">
        <f>VLOOKUP(F943,'[1]Subj Lookup'!$A$5:$C$343,3)</f>
        <v>Bailliffs Fees</v>
      </c>
      <c r="E943" s="15" t="s">
        <v>47</v>
      </c>
      <c r="F943" s="15" t="s">
        <v>63</v>
      </c>
      <c r="G943" s="15" t="s">
        <v>124</v>
      </c>
      <c r="H943" s="16">
        <v>6</v>
      </c>
      <c r="I943" s="17">
        <v>-8910.99</v>
      </c>
    </row>
    <row r="944" spans="1:9" ht="15">
      <c r="A944" s="1" t="str">
        <f>VLOOKUP(E944,'[1]Directorate Lookup'!$A$2:$D$1259,3)</f>
        <v>Place</v>
      </c>
      <c r="B944" s="1" t="str">
        <f>VLOOKUP(E944,'[1]Directorate Lookup'!$A$2:$E$1259,4)</f>
        <v>Customer Services &amp; E-Government</v>
      </c>
      <c r="C944" s="1" t="str">
        <f>VLOOKUP(F944,'[1]Subj Lookup'!$A$5:$C$343,2)</f>
        <v>Supplies &amp; Services</v>
      </c>
      <c r="D944" s="1" t="str">
        <f>VLOOKUP(F944,'[1]Subj Lookup'!$A$5:$C$343,3)</f>
        <v>Bailliffs Fees</v>
      </c>
      <c r="E944" s="15" t="s">
        <v>47</v>
      </c>
      <c r="F944" s="15" t="s">
        <v>63</v>
      </c>
      <c r="G944" s="15" t="s">
        <v>124</v>
      </c>
      <c r="H944" s="16">
        <v>4</v>
      </c>
      <c r="I944" s="17">
        <v>-7911.34</v>
      </c>
    </row>
    <row r="945" spans="1:9" ht="15">
      <c r="A945" s="1" t="str">
        <f>VLOOKUP(E945,'[1]Directorate Lookup'!$A$2:$D$1259,3)</f>
        <v>Place</v>
      </c>
      <c r="B945" s="1" t="str">
        <f>VLOOKUP(E945,'[1]Directorate Lookup'!$A$2:$E$1259,4)</f>
        <v>Customer Services &amp; E-Government</v>
      </c>
      <c r="C945" s="1" t="str">
        <f>VLOOKUP(F945,'[1]Subj Lookup'!$A$5:$C$343,2)</f>
        <v>Supplies &amp; Services</v>
      </c>
      <c r="D945" s="1" t="str">
        <f>VLOOKUP(F945,'[1]Subj Lookup'!$A$5:$C$343,3)</f>
        <v>Bailliffs Fees</v>
      </c>
      <c r="E945" s="15" t="s">
        <v>47</v>
      </c>
      <c r="F945" s="15" t="s">
        <v>63</v>
      </c>
      <c r="G945" s="15" t="s">
        <v>64</v>
      </c>
      <c r="H945" s="16">
        <v>4</v>
      </c>
      <c r="I945" s="17">
        <v>-4146.55</v>
      </c>
    </row>
    <row r="946" spans="1:9" ht="15">
      <c r="A946" s="1" t="str">
        <f>VLOOKUP(E946,'[1]Directorate Lookup'!$A$2:$D$1259,3)</f>
        <v>Place</v>
      </c>
      <c r="B946" s="1" t="str">
        <f>VLOOKUP(E946,'[1]Directorate Lookup'!$A$2:$E$1259,4)</f>
        <v>Customer Services &amp; E-Government</v>
      </c>
      <c r="C946" s="1" t="str">
        <f>VLOOKUP(F946,'[1]Subj Lookup'!$A$5:$C$343,2)</f>
        <v>Supplies &amp; Services</v>
      </c>
      <c r="D946" s="1" t="str">
        <f>VLOOKUP(F946,'[1]Subj Lookup'!$A$5:$C$343,3)</f>
        <v>Bailliffs Fees</v>
      </c>
      <c r="E946" s="15" t="s">
        <v>47</v>
      </c>
      <c r="F946" s="15" t="s">
        <v>63</v>
      </c>
      <c r="G946" s="15" t="s">
        <v>289</v>
      </c>
      <c r="H946" s="16">
        <v>5</v>
      </c>
      <c r="I946" s="17">
        <v>-3439.34</v>
      </c>
    </row>
    <row r="947" spans="1:9" ht="15">
      <c r="A947" s="1" t="str">
        <f>VLOOKUP(E947,'[1]Directorate Lookup'!$A$2:$D$1259,3)</f>
        <v>Place</v>
      </c>
      <c r="B947" s="1" t="str">
        <f>VLOOKUP(E947,'[1]Directorate Lookup'!$A$2:$E$1259,4)</f>
        <v>Customer Services &amp; E-Government</v>
      </c>
      <c r="C947" s="1" t="str">
        <f>VLOOKUP(F947,'[1]Subj Lookup'!$A$5:$C$343,2)</f>
        <v>Supplies &amp; Services</v>
      </c>
      <c r="D947" s="1" t="str">
        <f>VLOOKUP(F947,'[1]Subj Lookup'!$A$5:$C$343,3)</f>
        <v>Bailliffs Fees</v>
      </c>
      <c r="E947" s="15" t="s">
        <v>47</v>
      </c>
      <c r="F947" s="15" t="s">
        <v>63</v>
      </c>
      <c r="G947" s="15" t="s">
        <v>64</v>
      </c>
      <c r="H947" s="16">
        <v>4</v>
      </c>
      <c r="I947" s="17">
        <v>-2169.67</v>
      </c>
    </row>
    <row r="948" spans="1:9" ht="15">
      <c r="A948" s="1" t="str">
        <f>VLOOKUP(E948,'[1]Directorate Lookup'!$A$2:$D$1259,3)</f>
        <v>Place</v>
      </c>
      <c r="B948" s="1" t="str">
        <f>VLOOKUP(E948,'[1]Directorate Lookup'!$A$2:$E$1259,4)</f>
        <v>Customer Services &amp; E-Government</v>
      </c>
      <c r="C948" s="1" t="str">
        <f>VLOOKUP(F948,'[1]Subj Lookup'!$A$5:$C$343,2)</f>
        <v>Supplies &amp; Services</v>
      </c>
      <c r="D948" s="1" t="str">
        <f>VLOOKUP(F948,'[1]Subj Lookup'!$A$5:$C$343,3)</f>
        <v>Bailliffs Fees</v>
      </c>
      <c r="E948" s="15" t="s">
        <v>47</v>
      </c>
      <c r="F948" s="15" t="s">
        <v>63</v>
      </c>
      <c r="G948" s="15" t="s">
        <v>289</v>
      </c>
      <c r="H948" s="16">
        <v>4</v>
      </c>
      <c r="I948" s="17">
        <v>-2144.19</v>
      </c>
    </row>
    <row r="949" spans="1:9" ht="15">
      <c r="A949" s="1" t="str">
        <f>VLOOKUP(E949,'[1]Directorate Lookup'!$A$2:$D$1259,3)</f>
        <v>Place</v>
      </c>
      <c r="B949" s="1" t="str">
        <f>VLOOKUP(E949,'[1]Directorate Lookup'!$A$2:$E$1259,4)</f>
        <v>Customer Services &amp; E-Government</v>
      </c>
      <c r="C949" s="1" t="str">
        <f>VLOOKUP(F949,'[1]Subj Lookup'!$A$5:$C$343,2)</f>
        <v>Supplies &amp; Services</v>
      </c>
      <c r="D949" s="1" t="str">
        <f>VLOOKUP(F949,'[1]Subj Lookup'!$A$5:$C$343,3)</f>
        <v>Bailliffs Fees</v>
      </c>
      <c r="E949" s="15" t="s">
        <v>47</v>
      </c>
      <c r="F949" s="15" t="s">
        <v>63</v>
      </c>
      <c r="G949" s="15" t="s">
        <v>64</v>
      </c>
      <c r="H949" s="16">
        <v>6</v>
      </c>
      <c r="I949" s="17">
        <v>-2079.31</v>
      </c>
    </row>
    <row r="950" spans="1:9" ht="15">
      <c r="A950" s="1" t="str">
        <f>VLOOKUP(E950,'[1]Directorate Lookup'!$A$2:$D$1259,3)</f>
        <v>Place</v>
      </c>
      <c r="B950" s="1" t="str">
        <f>VLOOKUP(E950,'[1]Directorate Lookup'!$A$2:$E$1259,4)</f>
        <v>Customer Services &amp; E-Government</v>
      </c>
      <c r="C950" s="1" t="str">
        <f>VLOOKUP(F950,'[1]Subj Lookup'!$A$5:$C$343,2)</f>
        <v>Supplies &amp; Services</v>
      </c>
      <c r="D950" s="1" t="str">
        <f>VLOOKUP(F950,'[1]Subj Lookup'!$A$5:$C$343,3)</f>
        <v>Bailliffs Fees</v>
      </c>
      <c r="E950" s="15" t="s">
        <v>47</v>
      </c>
      <c r="F950" s="15" t="s">
        <v>63</v>
      </c>
      <c r="G950" s="15" t="s">
        <v>64</v>
      </c>
      <c r="H950" s="16">
        <v>5</v>
      </c>
      <c r="I950" s="17">
        <v>-1881.26</v>
      </c>
    </row>
    <row r="951" spans="1:9" ht="15">
      <c r="A951" s="1" t="str">
        <f>VLOOKUP(E951,'[1]Directorate Lookup'!$A$2:$D$1259,3)</f>
        <v>Place</v>
      </c>
      <c r="B951" s="1" t="str">
        <f>VLOOKUP(E951,'[1]Directorate Lookup'!$A$2:$E$1259,4)</f>
        <v>Customer Services &amp; E-Government</v>
      </c>
      <c r="C951" s="1" t="str">
        <f>VLOOKUP(F951,'[1]Subj Lookup'!$A$5:$C$343,2)</f>
        <v>Supplies &amp; Services</v>
      </c>
      <c r="D951" s="1" t="str">
        <f>VLOOKUP(F951,'[1]Subj Lookup'!$A$5:$C$343,3)</f>
        <v>Bailliffs Fees</v>
      </c>
      <c r="E951" s="15" t="s">
        <v>47</v>
      </c>
      <c r="F951" s="15" t="s">
        <v>63</v>
      </c>
      <c r="G951" s="15" t="s">
        <v>64</v>
      </c>
      <c r="H951" s="16">
        <v>4</v>
      </c>
      <c r="I951" s="17">
        <v>-1675.77</v>
      </c>
    </row>
    <row r="952" spans="1:9" ht="15">
      <c r="A952" s="1" t="str">
        <f>VLOOKUP(E952,'[1]Directorate Lookup'!$A$2:$D$1259,3)</f>
        <v>Place</v>
      </c>
      <c r="B952" s="1" t="str">
        <f>VLOOKUP(E952,'[1]Directorate Lookup'!$A$2:$E$1259,4)</f>
        <v>Customer Services &amp; E-Government</v>
      </c>
      <c r="C952" s="1" t="str">
        <f>VLOOKUP(F952,'[1]Subj Lookup'!$A$5:$C$343,2)</f>
        <v>Supplies &amp; Services</v>
      </c>
      <c r="D952" s="1" t="str">
        <f>VLOOKUP(F952,'[1]Subj Lookup'!$A$5:$C$343,3)</f>
        <v>Bailliffs Fees</v>
      </c>
      <c r="E952" s="15" t="s">
        <v>47</v>
      </c>
      <c r="F952" s="15" t="s">
        <v>63</v>
      </c>
      <c r="G952" s="15" t="s">
        <v>289</v>
      </c>
      <c r="H952" s="16">
        <v>6</v>
      </c>
      <c r="I952" s="17">
        <v>-1666.27</v>
      </c>
    </row>
    <row r="953" spans="1:9" ht="15">
      <c r="A953" s="1" t="str">
        <f>VLOOKUP(E953,'[1]Directorate Lookup'!$A$2:$D$1259,3)</f>
        <v>Place</v>
      </c>
      <c r="B953" s="1" t="str">
        <f>VLOOKUP(E953,'[1]Directorate Lookup'!$A$2:$E$1259,4)</f>
        <v>Customer Services &amp; E-Government</v>
      </c>
      <c r="C953" s="1" t="str">
        <f>VLOOKUP(F953,'[1]Subj Lookup'!$A$5:$C$343,2)</f>
        <v>Supplies &amp; Services</v>
      </c>
      <c r="D953" s="1" t="str">
        <f>VLOOKUP(F953,'[1]Subj Lookup'!$A$5:$C$343,3)</f>
        <v>Bailliffs Fees</v>
      </c>
      <c r="E953" s="15" t="s">
        <v>47</v>
      </c>
      <c r="F953" s="15" t="s">
        <v>63</v>
      </c>
      <c r="G953" s="15" t="s">
        <v>64</v>
      </c>
      <c r="H953" s="16">
        <v>4</v>
      </c>
      <c r="I953" s="17">
        <v>-1599.63</v>
      </c>
    </row>
    <row r="954" spans="1:9" ht="15">
      <c r="A954" s="1" t="str">
        <f>VLOOKUP(E954,'[1]Directorate Lookup'!$A$2:$D$1259,3)</f>
        <v>Place</v>
      </c>
      <c r="B954" s="1" t="str">
        <f>VLOOKUP(E954,'[1]Directorate Lookup'!$A$2:$E$1259,4)</f>
        <v>Customer Services &amp; E-Government</v>
      </c>
      <c r="C954" s="1" t="str">
        <f>VLOOKUP(F954,'[1]Subj Lookup'!$A$5:$C$343,2)</f>
        <v>Supplies &amp; Services</v>
      </c>
      <c r="D954" s="1" t="str">
        <f>VLOOKUP(F954,'[1]Subj Lookup'!$A$5:$C$343,3)</f>
        <v>Bailliffs Fees</v>
      </c>
      <c r="E954" s="15" t="s">
        <v>47</v>
      </c>
      <c r="F954" s="15" t="s">
        <v>63</v>
      </c>
      <c r="G954" s="15" t="s">
        <v>64</v>
      </c>
      <c r="H954" s="16">
        <v>5</v>
      </c>
      <c r="I954" s="17">
        <v>-1474.68</v>
      </c>
    </row>
    <row r="955" spans="1:9" ht="15">
      <c r="A955" s="1" t="str">
        <f>VLOOKUP(E955,'[1]Directorate Lookup'!$A$2:$D$1259,3)</f>
        <v>Place</v>
      </c>
      <c r="B955" s="1" t="str">
        <f>VLOOKUP(E955,'[1]Directorate Lookup'!$A$2:$E$1259,4)</f>
        <v>Customer Services &amp; E-Government</v>
      </c>
      <c r="C955" s="1" t="str">
        <f>VLOOKUP(F955,'[1]Subj Lookup'!$A$5:$C$343,2)</f>
        <v>Supplies &amp; Services</v>
      </c>
      <c r="D955" s="1" t="str">
        <f>VLOOKUP(F955,'[1]Subj Lookup'!$A$5:$C$343,3)</f>
        <v>Bailliffs Fees</v>
      </c>
      <c r="E955" s="15" t="s">
        <v>47</v>
      </c>
      <c r="F955" s="15" t="s">
        <v>63</v>
      </c>
      <c r="G955" s="15" t="s">
        <v>64</v>
      </c>
      <c r="H955" s="16">
        <v>5</v>
      </c>
      <c r="I955" s="17">
        <v>-1398.47</v>
      </c>
    </row>
    <row r="956" spans="1:9" ht="15">
      <c r="A956" s="1" t="str">
        <f>VLOOKUP(E956,'[1]Directorate Lookup'!$A$2:$D$1259,3)</f>
        <v>Place</v>
      </c>
      <c r="B956" s="1" t="str">
        <f>VLOOKUP(E956,'[1]Directorate Lookup'!$A$2:$E$1259,4)</f>
        <v>Customer Services &amp; E-Government</v>
      </c>
      <c r="C956" s="1" t="str">
        <f>VLOOKUP(F956,'[1]Subj Lookup'!$A$5:$C$343,2)</f>
        <v>Supplies &amp; Services</v>
      </c>
      <c r="D956" s="1" t="str">
        <f>VLOOKUP(F956,'[1]Subj Lookup'!$A$5:$C$343,3)</f>
        <v>Bailliffs Fees</v>
      </c>
      <c r="E956" s="15" t="s">
        <v>47</v>
      </c>
      <c r="F956" s="15" t="s">
        <v>63</v>
      </c>
      <c r="G956" s="15" t="s">
        <v>289</v>
      </c>
      <c r="H956" s="16">
        <v>4</v>
      </c>
      <c r="I956" s="17">
        <v>-1289.21</v>
      </c>
    </row>
    <row r="957" spans="1:9" ht="15">
      <c r="A957" s="1" t="str">
        <f>VLOOKUP(E957,'[1]Directorate Lookup'!$A$2:$D$1259,3)</f>
        <v>Place</v>
      </c>
      <c r="B957" s="1" t="str">
        <f>VLOOKUP(E957,'[1]Directorate Lookup'!$A$2:$E$1259,4)</f>
        <v>Customer Services &amp; E-Government</v>
      </c>
      <c r="C957" s="1" t="str">
        <f>VLOOKUP(F957,'[1]Subj Lookup'!$A$5:$C$343,2)</f>
        <v>Supplies &amp; Services</v>
      </c>
      <c r="D957" s="1" t="str">
        <f>VLOOKUP(F957,'[1]Subj Lookup'!$A$5:$C$343,3)</f>
        <v>Bailliffs Fees</v>
      </c>
      <c r="E957" s="15" t="s">
        <v>47</v>
      </c>
      <c r="F957" s="15" t="s">
        <v>63</v>
      </c>
      <c r="G957" s="15" t="s">
        <v>64</v>
      </c>
      <c r="H957" s="16">
        <v>4</v>
      </c>
      <c r="I957" s="17">
        <v>-1280.82</v>
      </c>
    </row>
    <row r="958" spans="1:9" ht="15">
      <c r="A958" s="1" t="str">
        <f>VLOOKUP(E958,'[1]Directorate Lookup'!$A$2:$D$1259,3)</f>
        <v>Place</v>
      </c>
      <c r="B958" s="1" t="str">
        <f>VLOOKUP(E958,'[1]Directorate Lookup'!$A$2:$E$1259,4)</f>
        <v>Customer Services &amp; E-Government</v>
      </c>
      <c r="C958" s="1" t="str">
        <f>VLOOKUP(F958,'[1]Subj Lookup'!$A$5:$C$343,2)</f>
        <v>Supplies &amp; Services</v>
      </c>
      <c r="D958" s="1" t="str">
        <f>VLOOKUP(F958,'[1]Subj Lookup'!$A$5:$C$343,3)</f>
        <v>Bailliffs Fees</v>
      </c>
      <c r="E958" s="15" t="s">
        <v>47</v>
      </c>
      <c r="F958" s="15" t="s">
        <v>63</v>
      </c>
      <c r="G958" s="15" t="s">
        <v>64</v>
      </c>
      <c r="H958" s="16">
        <v>4</v>
      </c>
      <c r="I958" s="17">
        <v>-1211.61</v>
      </c>
    </row>
    <row r="959" spans="1:9" ht="15">
      <c r="A959" s="1" t="str">
        <f>VLOOKUP(E959,'[1]Directorate Lookup'!$A$2:$D$1259,3)</f>
        <v>Place</v>
      </c>
      <c r="B959" s="1" t="str">
        <f>VLOOKUP(E959,'[1]Directorate Lookup'!$A$2:$E$1259,4)</f>
        <v>Customer Services &amp; E-Government</v>
      </c>
      <c r="C959" s="1" t="str">
        <f>VLOOKUP(F959,'[1]Subj Lookup'!$A$5:$C$343,2)</f>
        <v>Supplies &amp; Services</v>
      </c>
      <c r="D959" s="1" t="str">
        <f>VLOOKUP(F959,'[1]Subj Lookup'!$A$5:$C$343,3)</f>
        <v>Bailliffs Fees</v>
      </c>
      <c r="E959" s="15" t="s">
        <v>47</v>
      </c>
      <c r="F959" s="15" t="s">
        <v>63</v>
      </c>
      <c r="G959" s="15" t="s">
        <v>64</v>
      </c>
      <c r="H959" s="16">
        <v>4</v>
      </c>
      <c r="I959" s="17">
        <v>-1154.74</v>
      </c>
    </row>
    <row r="960" spans="1:9" ht="15">
      <c r="A960" s="1" t="str">
        <f>VLOOKUP(E960,'[1]Directorate Lookup'!$A$2:$D$1259,3)</f>
        <v>Place</v>
      </c>
      <c r="B960" s="1" t="str">
        <f>VLOOKUP(E960,'[1]Directorate Lookup'!$A$2:$E$1259,4)</f>
        <v>Customer Services &amp; E-Government</v>
      </c>
      <c r="C960" s="1" t="str">
        <f>VLOOKUP(F960,'[1]Subj Lookup'!$A$5:$C$343,2)</f>
        <v>Supplies &amp; Services</v>
      </c>
      <c r="D960" s="1" t="str">
        <f>VLOOKUP(F960,'[1]Subj Lookup'!$A$5:$C$343,3)</f>
        <v>Bailliffs Fees</v>
      </c>
      <c r="E960" s="15" t="s">
        <v>47</v>
      </c>
      <c r="F960" s="15" t="s">
        <v>63</v>
      </c>
      <c r="G960" s="15" t="s">
        <v>64</v>
      </c>
      <c r="H960" s="16">
        <v>4</v>
      </c>
      <c r="I960" s="17">
        <v>-1094.85</v>
      </c>
    </row>
    <row r="961" spans="1:9" ht="15" customHeight="1">
      <c r="A961" s="1" t="str">
        <f>VLOOKUP(E961,'[1]Directorate Lookup'!$A$2:$D$1259,3)</f>
        <v>Place</v>
      </c>
      <c r="B961" s="1" t="str">
        <f>VLOOKUP(E961,'[1]Directorate Lookup'!$A$2:$E$1259,4)</f>
        <v>Customer Services &amp; E-Government</v>
      </c>
      <c r="C961" s="1" t="str">
        <f>VLOOKUP(F961,'[1]Subj Lookup'!$A$5:$C$343,2)</f>
        <v>Supplies &amp; Services</v>
      </c>
      <c r="D961" s="1" t="str">
        <f>VLOOKUP(F961,'[1]Subj Lookup'!$A$5:$C$343,3)</f>
        <v>Bailliffs Fees</v>
      </c>
      <c r="E961" s="15" t="s">
        <v>47</v>
      </c>
      <c r="F961" s="15" t="s">
        <v>63</v>
      </c>
      <c r="G961" s="15" t="s">
        <v>64</v>
      </c>
      <c r="H961" s="16">
        <v>4</v>
      </c>
      <c r="I961" s="17">
        <v>-936.41</v>
      </c>
    </row>
    <row r="962" spans="1:9" ht="15">
      <c r="A962" s="1" t="str">
        <f>VLOOKUP(E962,'[1]Directorate Lookup'!$A$2:$D$1259,3)</f>
        <v>Place</v>
      </c>
      <c r="B962" s="1" t="str">
        <f>VLOOKUP(E962,'[1]Directorate Lookup'!$A$2:$E$1259,4)</f>
        <v>Customer Services &amp; E-Government</v>
      </c>
      <c r="C962" s="1" t="str">
        <f>VLOOKUP(F962,'[1]Subj Lookup'!$A$5:$C$343,2)</f>
        <v>Supplies &amp; Services</v>
      </c>
      <c r="D962" s="1" t="str">
        <f>VLOOKUP(F962,'[1]Subj Lookup'!$A$5:$C$343,3)</f>
        <v>Bailliffs Fees</v>
      </c>
      <c r="E962" s="15" t="s">
        <v>47</v>
      </c>
      <c r="F962" s="15" t="s">
        <v>63</v>
      </c>
      <c r="G962" s="15" t="s">
        <v>64</v>
      </c>
      <c r="H962" s="16">
        <v>4</v>
      </c>
      <c r="I962" s="17">
        <v>-801.74</v>
      </c>
    </row>
    <row r="963" spans="1:9" ht="15">
      <c r="A963" s="1" t="str">
        <f>VLOOKUP(E963,'[1]Directorate Lookup'!$A$2:$D$1259,3)</f>
        <v>Place</v>
      </c>
      <c r="B963" s="1" t="str">
        <f>VLOOKUP(E963,'[1]Directorate Lookup'!$A$2:$E$1259,4)</f>
        <v>Customer Services &amp; E-Government</v>
      </c>
      <c r="C963" s="1" t="str">
        <f>VLOOKUP(F963,'[1]Subj Lookup'!$A$5:$C$343,2)</f>
        <v>Supplies &amp; Services</v>
      </c>
      <c r="D963" s="1" t="str">
        <f>VLOOKUP(F963,'[1]Subj Lookup'!$A$5:$C$343,3)</f>
        <v>Bailliffs Fees</v>
      </c>
      <c r="E963" s="15" t="s">
        <v>47</v>
      </c>
      <c r="F963" s="15" t="s">
        <v>63</v>
      </c>
      <c r="G963" s="15" t="s">
        <v>494</v>
      </c>
      <c r="H963" s="16">
        <v>6</v>
      </c>
      <c r="I963" s="17">
        <v>-750</v>
      </c>
    </row>
    <row r="964" spans="1:9" ht="15">
      <c r="A964" s="1" t="str">
        <f>VLOOKUP(E964,'[1]Directorate Lookup'!$A$2:$D$1259,3)</f>
        <v>Place</v>
      </c>
      <c r="B964" s="1" t="str">
        <f>VLOOKUP(E964,'[1]Directorate Lookup'!$A$2:$E$1259,4)</f>
        <v>Customer Services &amp; E-Government</v>
      </c>
      <c r="C964" s="1" t="str">
        <f>VLOOKUP(F964,'[1]Subj Lookup'!$A$5:$C$343,2)</f>
        <v>Supplies &amp; Services</v>
      </c>
      <c r="D964" s="1" t="str">
        <f>VLOOKUP(F964,'[1]Subj Lookup'!$A$5:$C$343,3)</f>
        <v>Bailliffs Fees</v>
      </c>
      <c r="E964" s="15" t="s">
        <v>47</v>
      </c>
      <c r="F964" s="15" t="s">
        <v>63</v>
      </c>
      <c r="G964" s="15" t="s">
        <v>409</v>
      </c>
      <c r="H964" s="16">
        <v>5</v>
      </c>
      <c r="I964" s="17">
        <v>-586.5</v>
      </c>
    </row>
    <row r="965" spans="1:9" ht="15">
      <c r="A965" s="1" t="str">
        <f>VLOOKUP(E965,'[1]Directorate Lookup'!$A$2:$D$1259,3)</f>
        <v>Place</v>
      </c>
      <c r="B965" s="1" t="str">
        <f>VLOOKUP(E965,'[1]Directorate Lookup'!$A$2:$E$1259,4)</f>
        <v>Customer Services &amp; E-Government</v>
      </c>
      <c r="C965" s="1" t="str">
        <f>VLOOKUP(F965,'[1]Subj Lookup'!$A$5:$C$343,2)</f>
        <v>Supplies &amp; Services</v>
      </c>
      <c r="D965" s="1" t="str">
        <f>VLOOKUP(F965,'[1]Subj Lookup'!$A$5:$C$343,3)</f>
        <v>Bailliffs Fees</v>
      </c>
      <c r="E965" s="15" t="s">
        <v>47</v>
      </c>
      <c r="F965" s="15" t="s">
        <v>63</v>
      </c>
      <c r="G965" s="15" t="s">
        <v>64</v>
      </c>
      <c r="H965" s="16">
        <v>4</v>
      </c>
      <c r="I965" s="17">
        <v>-490.43</v>
      </c>
    </row>
    <row r="966" spans="1:9" ht="15">
      <c r="A966" s="1" t="str">
        <f>VLOOKUP(E966,'[1]Directorate Lookup'!$A$2:$D$1259,3)</f>
        <v>Place</v>
      </c>
      <c r="B966" s="1" t="str">
        <f>VLOOKUP(E966,'[1]Directorate Lookup'!$A$2:$E$1259,4)</f>
        <v>Customer Services &amp; E-Government</v>
      </c>
      <c r="C966" s="1" t="str">
        <f>VLOOKUP(F966,'[1]Subj Lookup'!$A$5:$C$343,2)</f>
        <v>Supplies &amp; Services</v>
      </c>
      <c r="D966" s="1" t="str">
        <f>VLOOKUP(F966,'[1]Subj Lookup'!$A$5:$C$343,3)</f>
        <v>Bailliffs Fees</v>
      </c>
      <c r="E966" s="15" t="s">
        <v>47</v>
      </c>
      <c r="F966" s="15" t="s">
        <v>63</v>
      </c>
      <c r="G966" s="15" t="s">
        <v>64</v>
      </c>
      <c r="H966" s="16">
        <v>4</v>
      </c>
      <c r="I966" s="17">
        <v>-423.6</v>
      </c>
    </row>
    <row r="967" spans="1:9" ht="15">
      <c r="A967" s="1" t="str">
        <f>VLOOKUP(E967,'[1]Directorate Lookup'!$A$2:$D$1259,3)</f>
        <v>Place</v>
      </c>
      <c r="B967" s="1" t="str">
        <f>VLOOKUP(E967,'[1]Directorate Lookup'!$A$2:$E$1259,4)</f>
        <v>Customer Services &amp; E-Government</v>
      </c>
      <c r="C967" s="1" t="str">
        <f>VLOOKUP(F967,'[1]Subj Lookup'!$A$5:$C$343,2)</f>
        <v>Supplies &amp; Services</v>
      </c>
      <c r="D967" s="1" t="str">
        <f>VLOOKUP(F967,'[1]Subj Lookup'!$A$5:$C$343,3)</f>
        <v>Bailliffs Fees</v>
      </c>
      <c r="E967" s="15" t="s">
        <v>47</v>
      </c>
      <c r="F967" s="15" t="s">
        <v>63</v>
      </c>
      <c r="G967" s="15" t="s">
        <v>64</v>
      </c>
      <c r="H967" s="16">
        <v>4</v>
      </c>
      <c r="I967" s="17">
        <v>-385</v>
      </c>
    </row>
    <row r="968" spans="1:9" ht="15">
      <c r="A968" s="1" t="str">
        <f>VLOOKUP(E968,'[1]Directorate Lookup'!$A$2:$D$1259,3)</f>
        <v>Place</v>
      </c>
      <c r="B968" s="1" t="str">
        <f>VLOOKUP(E968,'[1]Directorate Lookup'!$A$2:$E$1259,4)</f>
        <v>Customer Services &amp; E-Government</v>
      </c>
      <c r="C968" s="1" t="str">
        <f>VLOOKUP(F968,'[1]Subj Lookup'!$A$5:$C$343,2)</f>
        <v>Supplies &amp; Services</v>
      </c>
      <c r="D968" s="1" t="str">
        <f>VLOOKUP(F968,'[1]Subj Lookup'!$A$5:$C$343,3)</f>
        <v>Bailliffs Fees</v>
      </c>
      <c r="E968" s="15" t="s">
        <v>47</v>
      </c>
      <c r="F968" s="15" t="s">
        <v>63</v>
      </c>
      <c r="G968" s="15" t="s">
        <v>64</v>
      </c>
      <c r="H968" s="16">
        <v>4</v>
      </c>
      <c r="I968" s="17">
        <v>-379</v>
      </c>
    </row>
    <row r="969" spans="1:9" ht="15">
      <c r="A969" s="1" t="str">
        <f>VLOOKUP(E969,'[1]Directorate Lookup'!$A$2:$D$1259,3)</f>
        <v>Place</v>
      </c>
      <c r="B969" s="1" t="str">
        <f>VLOOKUP(E969,'[1]Directorate Lookup'!$A$2:$E$1259,4)</f>
        <v>Customer Services &amp; E-Government</v>
      </c>
      <c r="C969" s="1" t="str">
        <f>VLOOKUP(F969,'[1]Subj Lookup'!$A$5:$C$343,2)</f>
        <v>Supplies &amp; Services</v>
      </c>
      <c r="D969" s="1" t="str">
        <f>VLOOKUP(F969,'[1]Subj Lookup'!$A$5:$C$343,3)</f>
        <v>Bailliffs Fees</v>
      </c>
      <c r="E969" s="15" t="s">
        <v>47</v>
      </c>
      <c r="F969" s="15" t="s">
        <v>63</v>
      </c>
      <c r="G969" s="15" t="s">
        <v>64</v>
      </c>
      <c r="H969" s="16">
        <v>4</v>
      </c>
      <c r="I969" s="17">
        <v>-372.46</v>
      </c>
    </row>
    <row r="970" spans="1:9" ht="15">
      <c r="A970" s="1" t="str">
        <f>VLOOKUP(E970,'[1]Directorate Lookup'!$A$2:$D$1259,3)</f>
        <v>Place</v>
      </c>
      <c r="B970" s="1" t="str">
        <f>VLOOKUP(E970,'[1]Directorate Lookup'!$A$2:$E$1259,4)</f>
        <v>Customer Services &amp; E-Government</v>
      </c>
      <c r="C970" s="1" t="str">
        <f>VLOOKUP(F970,'[1]Subj Lookup'!$A$5:$C$343,2)</f>
        <v>Supplies &amp; Services</v>
      </c>
      <c r="D970" s="1" t="str">
        <f>VLOOKUP(F970,'[1]Subj Lookup'!$A$5:$C$343,3)</f>
        <v>Bailliffs Fees</v>
      </c>
      <c r="E970" s="15" t="s">
        <v>47</v>
      </c>
      <c r="F970" s="15" t="s">
        <v>63</v>
      </c>
      <c r="G970" s="15" t="s">
        <v>64</v>
      </c>
      <c r="H970" s="16">
        <v>4</v>
      </c>
      <c r="I970" s="17">
        <v>-360</v>
      </c>
    </row>
    <row r="971" spans="1:9" ht="15">
      <c r="A971" s="1" t="str">
        <f>VLOOKUP(E971,'[1]Directorate Lookup'!$A$2:$D$1259,3)</f>
        <v>Place</v>
      </c>
      <c r="B971" s="1" t="str">
        <f>VLOOKUP(E971,'[1]Directorate Lookup'!$A$2:$E$1259,4)</f>
        <v>Customer Services &amp; E-Government</v>
      </c>
      <c r="C971" s="1" t="str">
        <f>VLOOKUP(F971,'[1]Subj Lookup'!$A$5:$C$343,2)</f>
        <v>Supplies &amp; Services</v>
      </c>
      <c r="D971" s="1" t="str">
        <f>VLOOKUP(F971,'[1]Subj Lookup'!$A$5:$C$343,3)</f>
        <v>Bailliffs Fees</v>
      </c>
      <c r="E971" s="15" t="s">
        <v>47</v>
      </c>
      <c r="F971" s="15" t="s">
        <v>63</v>
      </c>
      <c r="G971" s="15" t="s">
        <v>64</v>
      </c>
      <c r="H971" s="16">
        <v>4</v>
      </c>
      <c r="I971" s="17">
        <v>-333.59</v>
      </c>
    </row>
    <row r="972" spans="1:9" ht="15">
      <c r="A972" s="1" t="str">
        <f>VLOOKUP(E972,'[1]Directorate Lookup'!$A$2:$D$1259,3)</f>
        <v>Place</v>
      </c>
      <c r="B972" s="1" t="str">
        <f>VLOOKUP(E972,'[1]Directorate Lookup'!$A$2:$E$1259,4)</f>
        <v>Customer Services &amp; E-Government</v>
      </c>
      <c r="C972" s="1" t="str">
        <f>VLOOKUP(F972,'[1]Subj Lookup'!$A$5:$C$343,2)</f>
        <v>Supplies &amp; Services</v>
      </c>
      <c r="D972" s="1" t="str">
        <f>VLOOKUP(F972,'[1]Subj Lookup'!$A$5:$C$343,3)</f>
        <v>Bailliffs Fees</v>
      </c>
      <c r="E972" s="15" t="s">
        <v>47</v>
      </c>
      <c r="F972" s="15" t="s">
        <v>63</v>
      </c>
      <c r="G972" s="15" t="s">
        <v>64</v>
      </c>
      <c r="H972" s="16">
        <v>4</v>
      </c>
      <c r="I972" s="17">
        <v>-324</v>
      </c>
    </row>
    <row r="973" spans="1:9" ht="15">
      <c r="A973" s="1" t="str">
        <f>VLOOKUP(E973,'[1]Directorate Lookup'!$A$2:$D$1259,3)</f>
        <v>Place</v>
      </c>
      <c r="B973" s="1" t="str">
        <f>VLOOKUP(E973,'[1]Directorate Lookup'!$A$2:$E$1259,4)</f>
        <v>Customer Services &amp; E-Government</v>
      </c>
      <c r="C973" s="1" t="str">
        <f>VLOOKUP(F973,'[1]Subj Lookup'!$A$5:$C$343,2)</f>
        <v>Supplies &amp; Services</v>
      </c>
      <c r="D973" s="1" t="str">
        <f>VLOOKUP(F973,'[1]Subj Lookup'!$A$5:$C$343,3)</f>
        <v>Bailliffs Fees</v>
      </c>
      <c r="E973" s="15" t="s">
        <v>47</v>
      </c>
      <c r="F973" s="15" t="s">
        <v>63</v>
      </c>
      <c r="G973" s="15" t="s">
        <v>64</v>
      </c>
      <c r="H973" s="16">
        <v>4</v>
      </c>
      <c r="I973" s="17">
        <v>-321</v>
      </c>
    </row>
    <row r="974" spans="1:9" ht="15">
      <c r="A974" s="1" t="str">
        <f>VLOOKUP(E974,'[1]Directorate Lookup'!$A$2:$D$1259,3)</f>
        <v>Place</v>
      </c>
      <c r="B974" s="1" t="str">
        <f>VLOOKUP(E974,'[1]Directorate Lookup'!$A$2:$E$1259,4)</f>
        <v>Customer Services &amp; E-Government</v>
      </c>
      <c r="C974" s="1" t="str">
        <f>VLOOKUP(F974,'[1]Subj Lookup'!$A$5:$C$343,2)</f>
        <v>Supplies &amp; Services</v>
      </c>
      <c r="D974" s="1" t="str">
        <f>VLOOKUP(F974,'[1]Subj Lookup'!$A$5:$C$343,3)</f>
        <v>Bailliffs Fees</v>
      </c>
      <c r="E974" s="15" t="s">
        <v>47</v>
      </c>
      <c r="F974" s="15" t="s">
        <v>63</v>
      </c>
      <c r="G974" s="15" t="s">
        <v>64</v>
      </c>
      <c r="H974" s="16">
        <v>4</v>
      </c>
      <c r="I974" s="17">
        <v>-310</v>
      </c>
    </row>
    <row r="975" spans="1:9" ht="15">
      <c r="A975" s="1" t="str">
        <f>VLOOKUP(E975,'[1]Directorate Lookup'!$A$2:$D$1259,3)</f>
        <v>Place</v>
      </c>
      <c r="B975" s="1" t="str">
        <f>VLOOKUP(E975,'[1]Directorate Lookup'!$A$2:$E$1259,4)</f>
        <v>Customer Services &amp; E-Government</v>
      </c>
      <c r="C975" s="1" t="str">
        <f>VLOOKUP(F975,'[1]Subj Lookup'!$A$5:$C$343,2)</f>
        <v>Supplies &amp; Services</v>
      </c>
      <c r="D975" s="1" t="str">
        <f>VLOOKUP(F975,'[1]Subj Lookup'!$A$5:$C$343,3)</f>
        <v>Bailliffs Fees</v>
      </c>
      <c r="E975" s="15" t="s">
        <v>47</v>
      </c>
      <c r="F975" s="15" t="s">
        <v>63</v>
      </c>
      <c r="G975" s="15" t="s">
        <v>64</v>
      </c>
      <c r="H975" s="16">
        <v>4</v>
      </c>
      <c r="I975" s="17">
        <v>-300</v>
      </c>
    </row>
    <row r="976" spans="1:9" ht="15">
      <c r="A976" s="1" t="str">
        <f>VLOOKUP(E976,'[1]Directorate Lookup'!$A$2:$D$1259,3)</f>
        <v>Place</v>
      </c>
      <c r="B976" s="1" t="str">
        <f>VLOOKUP(E976,'[1]Directorate Lookup'!$A$2:$E$1259,4)</f>
        <v>Customer Services &amp; E-Government</v>
      </c>
      <c r="C976" s="1" t="str">
        <f>VLOOKUP(F976,'[1]Subj Lookup'!$A$5:$C$343,2)</f>
        <v>Supplies &amp; Services</v>
      </c>
      <c r="D976" s="1" t="str">
        <f>VLOOKUP(F976,'[1]Subj Lookup'!$A$5:$C$343,3)</f>
        <v>Bailliffs Fees</v>
      </c>
      <c r="E976" s="15" t="s">
        <v>47</v>
      </c>
      <c r="F976" s="15" t="s">
        <v>63</v>
      </c>
      <c r="G976" s="15" t="s">
        <v>64</v>
      </c>
      <c r="H976" s="16">
        <v>4</v>
      </c>
      <c r="I976" s="17">
        <v>-286.4</v>
      </c>
    </row>
    <row r="977" spans="1:9" ht="15">
      <c r="A977" s="1" t="str">
        <f>VLOOKUP(E977,'[1]Directorate Lookup'!$A$2:$D$1259,3)</f>
        <v>Place</v>
      </c>
      <c r="B977" s="1" t="str">
        <f>VLOOKUP(E977,'[1]Directorate Lookup'!$A$2:$E$1259,4)</f>
        <v>Customer Services &amp; E-Government</v>
      </c>
      <c r="C977" s="1" t="str">
        <f>VLOOKUP(F977,'[1]Subj Lookup'!$A$5:$C$343,2)</f>
        <v>Supplies &amp; Services</v>
      </c>
      <c r="D977" s="1" t="str">
        <f>VLOOKUP(F977,'[1]Subj Lookup'!$A$5:$C$343,3)</f>
        <v>Bailliffs Fees</v>
      </c>
      <c r="E977" s="15" t="s">
        <v>47</v>
      </c>
      <c r="F977" s="15" t="s">
        <v>63</v>
      </c>
      <c r="G977" s="15" t="s">
        <v>64</v>
      </c>
      <c r="H977" s="16">
        <v>4</v>
      </c>
      <c r="I977" s="17">
        <v>-286.15</v>
      </c>
    </row>
    <row r="978" spans="1:9" ht="15">
      <c r="A978" s="1" t="str">
        <f>VLOOKUP(E978,'[1]Directorate Lookup'!$A$2:$D$1259,3)</f>
        <v>Place</v>
      </c>
      <c r="B978" s="1" t="str">
        <f>VLOOKUP(E978,'[1]Directorate Lookup'!$A$2:$E$1259,4)</f>
        <v>Customer Services &amp; E-Government</v>
      </c>
      <c r="C978" s="1" t="str">
        <f>VLOOKUP(F978,'[1]Subj Lookup'!$A$5:$C$343,2)</f>
        <v>Supplies &amp; Services</v>
      </c>
      <c r="D978" s="1" t="str">
        <f>VLOOKUP(F978,'[1]Subj Lookup'!$A$5:$C$343,3)</f>
        <v>Bailliffs Fees</v>
      </c>
      <c r="E978" s="15" t="s">
        <v>47</v>
      </c>
      <c r="F978" s="15" t="s">
        <v>63</v>
      </c>
      <c r="G978" s="15" t="s">
        <v>64</v>
      </c>
      <c r="H978" s="16">
        <v>4</v>
      </c>
      <c r="I978" s="17">
        <v>-211.35</v>
      </c>
    </row>
    <row r="979" spans="1:9" ht="15">
      <c r="A979" s="1" t="str">
        <f>VLOOKUP(E979,'[1]Directorate Lookup'!$A$2:$D$1259,3)</f>
        <v>Place</v>
      </c>
      <c r="B979" s="1" t="str">
        <f>VLOOKUP(E979,'[1]Directorate Lookup'!$A$2:$E$1259,4)</f>
        <v>Customer Services &amp; E-Government</v>
      </c>
      <c r="C979" s="1" t="str">
        <f>VLOOKUP(F979,'[1]Subj Lookup'!$A$5:$C$343,2)</f>
        <v>Supplies &amp; Services</v>
      </c>
      <c r="D979" s="1" t="str">
        <f>VLOOKUP(F979,'[1]Subj Lookup'!$A$5:$C$343,3)</f>
        <v>Bailliffs Fees</v>
      </c>
      <c r="E979" s="15" t="s">
        <v>47</v>
      </c>
      <c r="F979" s="15" t="s">
        <v>63</v>
      </c>
      <c r="G979" s="15" t="s">
        <v>64</v>
      </c>
      <c r="H979" s="16">
        <v>4</v>
      </c>
      <c r="I979" s="17">
        <v>-194.44</v>
      </c>
    </row>
    <row r="980" spans="1:9" ht="15">
      <c r="A980" s="1" t="str">
        <f>VLOOKUP(E980,'[1]Directorate Lookup'!$A$2:$D$1259,3)</f>
        <v>Place</v>
      </c>
      <c r="B980" s="1" t="str">
        <f>VLOOKUP(E980,'[1]Directorate Lookup'!$A$2:$E$1259,4)</f>
        <v>Customer Services &amp; E-Government</v>
      </c>
      <c r="C980" s="1" t="str">
        <f>VLOOKUP(F980,'[1]Subj Lookup'!$A$5:$C$343,2)</f>
        <v>Supplies &amp; Services</v>
      </c>
      <c r="D980" s="1" t="str">
        <f>VLOOKUP(F980,'[1]Subj Lookup'!$A$5:$C$343,3)</f>
        <v>Bailliffs Fees</v>
      </c>
      <c r="E980" s="15" t="s">
        <v>47</v>
      </c>
      <c r="F980" s="15" t="s">
        <v>63</v>
      </c>
      <c r="G980" s="15" t="s">
        <v>64</v>
      </c>
      <c r="H980" s="16">
        <v>4</v>
      </c>
      <c r="I980" s="17">
        <v>-167.69</v>
      </c>
    </row>
    <row r="981" spans="1:9" ht="15">
      <c r="A981" s="1" t="str">
        <f>VLOOKUP(E981,'[1]Directorate Lookup'!$A$2:$D$1259,3)</f>
        <v>Place</v>
      </c>
      <c r="B981" s="1" t="str">
        <f>VLOOKUP(E981,'[1]Directorate Lookup'!$A$2:$E$1259,4)</f>
        <v>Customer Services &amp; E-Government</v>
      </c>
      <c r="C981" s="1" t="str">
        <f>VLOOKUP(F981,'[1]Subj Lookup'!$A$5:$C$343,2)</f>
        <v>Supplies &amp; Services</v>
      </c>
      <c r="D981" s="1" t="str">
        <f>VLOOKUP(F981,'[1]Subj Lookup'!$A$5:$C$343,3)</f>
        <v>Bailliffs Fees</v>
      </c>
      <c r="E981" s="15" t="s">
        <v>47</v>
      </c>
      <c r="F981" s="15" t="s">
        <v>63</v>
      </c>
      <c r="G981" s="15" t="s">
        <v>64</v>
      </c>
      <c r="H981" s="16">
        <v>4</v>
      </c>
      <c r="I981" s="17">
        <v>-146.4</v>
      </c>
    </row>
    <row r="982" spans="1:9" ht="15">
      <c r="A982" s="1" t="str">
        <f>VLOOKUP(E982,'[1]Directorate Lookup'!$A$2:$D$1259,3)</f>
        <v>Place</v>
      </c>
      <c r="B982" s="1" t="str">
        <f>VLOOKUP(E982,'[1]Directorate Lookup'!$A$2:$E$1259,4)</f>
        <v>Customer Services &amp; E-Government</v>
      </c>
      <c r="C982" s="1" t="str">
        <f>VLOOKUP(F982,'[1]Subj Lookup'!$A$5:$C$343,2)</f>
        <v>Supplies &amp; Services</v>
      </c>
      <c r="D982" s="1" t="str">
        <f>VLOOKUP(F982,'[1]Subj Lookup'!$A$5:$C$343,3)</f>
        <v>Bailliffs Fees</v>
      </c>
      <c r="E982" s="15" t="s">
        <v>47</v>
      </c>
      <c r="F982" s="15" t="s">
        <v>63</v>
      </c>
      <c r="G982" s="15" t="s">
        <v>64</v>
      </c>
      <c r="H982" s="16">
        <v>4</v>
      </c>
      <c r="I982" s="17">
        <v>-142.9</v>
      </c>
    </row>
    <row r="983" spans="1:9" ht="15">
      <c r="A983" s="1" t="str">
        <f>VLOOKUP(E983,'[1]Directorate Lookup'!$A$2:$D$1259,3)</f>
        <v>Place</v>
      </c>
      <c r="B983" s="1" t="str">
        <f>VLOOKUP(E983,'[1]Directorate Lookup'!$A$2:$E$1259,4)</f>
        <v>Customer Services &amp; E-Government</v>
      </c>
      <c r="C983" s="1" t="str">
        <f>VLOOKUP(F983,'[1]Subj Lookup'!$A$5:$C$343,2)</f>
        <v>Supplies &amp; Services</v>
      </c>
      <c r="D983" s="1" t="str">
        <f>VLOOKUP(F983,'[1]Subj Lookup'!$A$5:$C$343,3)</f>
        <v>Bailliffs Fees</v>
      </c>
      <c r="E983" s="15" t="s">
        <v>47</v>
      </c>
      <c r="F983" s="15" t="s">
        <v>63</v>
      </c>
      <c r="G983" s="15" t="s">
        <v>64</v>
      </c>
      <c r="H983" s="16">
        <v>6</v>
      </c>
      <c r="I983" s="17">
        <v>-139.81</v>
      </c>
    </row>
    <row r="984" spans="1:9" ht="15">
      <c r="A984" s="1" t="str">
        <f>VLOOKUP(E984,'[1]Directorate Lookup'!$A$2:$D$1259,3)</f>
        <v>Place</v>
      </c>
      <c r="B984" s="1" t="str">
        <f>VLOOKUP(E984,'[1]Directorate Lookup'!$A$2:$E$1259,4)</f>
        <v>Customer Services &amp; E-Government</v>
      </c>
      <c r="C984" s="1" t="str">
        <f>VLOOKUP(F984,'[1]Subj Lookup'!$A$5:$C$343,2)</f>
        <v>Supplies &amp; Services</v>
      </c>
      <c r="D984" s="1" t="str">
        <f>VLOOKUP(F984,'[1]Subj Lookup'!$A$5:$C$343,3)</f>
        <v>Bailliffs Fees</v>
      </c>
      <c r="E984" s="15" t="s">
        <v>47</v>
      </c>
      <c r="F984" s="15" t="s">
        <v>63</v>
      </c>
      <c r="G984" s="15" t="s">
        <v>64</v>
      </c>
      <c r="H984" s="16">
        <v>4</v>
      </c>
      <c r="I984" s="17">
        <v>-119.37</v>
      </c>
    </row>
    <row r="985" spans="1:9" ht="15">
      <c r="A985" s="1" t="str">
        <f>VLOOKUP(E985,'[1]Directorate Lookup'!$A$2:$D$1259,3)</f>
        <v>Place</v>
      </c>
      <c r="B985" s="1" t="str">
        <f>VLOOKUP(E985,'[1]Directorate Lookup'!$A$2:$E$1259,4)</f>
        <v>Customer Services &amp; E-Government</v>
      </c>
      <c r="C985" s="1" t="str">
        <f>VLOOKUP(F985,'[1]Subj Lookup'!$A$5:$C$343,2)</f>
        <v>Supplies &amp; Services</v>
      </c>
      <c r="D985" s="1" t="str">
        <f>VLOOKUP(F985,'[1]Subj Lookup'!$A$5:$C$343,3)</f>
        <v>Bailliffs Fees</v>
      </c>
      <c r="E985" s="15" t="s">
        <v>47</v>
      </c>
      <c r="F985" s="15" t="s">
        <v>63</v>
      </c>
      <c r="G985" s="15" t="s">
        <v>64</v>
      </c>
      <c r="H985" s="16">
        <v>4</v>
      </c>
      <c r="I985" s="17">
        <v>-113.8</v>
      </c>
    </row>
    <row r="986" spans="1:9" ht="15">
      <c r="A986" s="1" t="str">
        <f>VLOOKUP(E986,'[1]Directorate Lookup'!$A$2:$D$1259,3)</f>
        <v>Place</v>
      </c>
      <c r="B986" s="1" t="str">
        <f>VLOOKUP(E986,'[1]Directorate Lookup'!$A$2:$E$1259,4)</f>
        <v>Customer Services &amp; E-Government</v>
      </c>
      <c r="C986" s="1" t="str">
        <f>VLOOKUP(F986,'[1]Subj Lookup'!$A$5:$C$343,2)</f>
        <v>Supplies &amp; Services</v>
      </c>
      <c r="D986" s="1" t="str">
        <f>VLOOKUP(F986,'[1]Subj Lookup'!$A$5:$C$343,3)</f>
        <v>Bailliffs Fees</v>
      </c>
      <c r="E986" s="15" t="s">
        <v>47</v>
      </c>
      <c r="F986" s="15" t="s">
        <v>63</v>
      </c>
      <c r="G986" s="15" t="s">
        <v>64</v>
      </c>
      <c r="H986" s="16">
        <v>4</v>
      </c>
      <c r="I986" s="17">
        <v>-93.35</v>
      </c>
    </row>
    <row r="987" spans="1:9" ht="15">
      <c r="A987" s="1" t="str">
        <f>VLOOKUP(E987,'[1]Directorate Lookup'!$A$2:$D$1259,3)</f>
        <v>Place</v>
      </c>
      <c r="B987" s="1" t="str">
        <f>VLOOKUP(E987,'[1]Directorate Lookup'!$A$2:$E$1259,4)</f>
        <v>Customer Services &amp; E-Government</v>
      </c>
      <c r="C987" s="1" t="str">
        <f>VLOOKUP(F987,'[1]Subj Lookup'!$A$5:$C$343,2)</f>
        <v>Supplies &amp; Services</v>
      </c>
      <c r="D987" s="1" t="str">
        <f>VLOOKUP(F987,'[1]Subj Lookup'!$A$5:$C$343,3)</f>
        <v>Bailliffs Fees</v>
      </c>
      <c r="E987" s="15" t="s">
        <v>47</v>
      </c>
      <c r="F987" s="15" t="s">
        <v>63</v>
      </c>
      <c r="G987" s="15" t="s">
        <v>64</v>
      </c>
      <c r="H987" s="16">
        <v>4</v>
      </c>
      <c r="I987" s="17">
        <v>-75</v>
      </c>
    </row>
    <row r="988" spans="1:9" ht="15">
      <c r="A988" s="1" t="str">
        <f>VLOOKUP(E988,'[1]Directorate Lookup'!$A$2:$D$1259,3)</f>
        <v>Place</v>
      </c>
      <c r="B988" s="1" t="str">
        <f>VLOOKUP(E988,'[1]Directorate Lookup'!$A$2:$E$1259,4)</f>
        <v>Customer Services &amp; E-Government</v>
      </c>
      <c r="C988" s="1" t="str">
        <f>VLOOKUP(F988,'[1]Subj Lookup'!$A$5:$C$343,2)</f>
        <v>Supplies &amp; Services</v>
      </c>
      <c r="D988" s="1" t="str">
        <f>VLOOKUP(F988,'[1]Subj Lookup'!$A$5:$C$343,3)</f>
        <v>Bailliffs Fees</v>
      </c>
      <c r="E988" s="15" t="s">
        <v>47</v>
      </c>
      <c r="F988" s="15" t="s">
        <v>63</v>
      </c>
      <c r="G988" s="15" t="s">
        <v>64</v>
      </c>
      <c r="H988" s="16">
        <v>4</v>
      </c>
      <c r="I988" s="17">
        <v>-75</v>
      </c>
    </row>
    <row r="989" spans="1:9" ht="15">
      <c r="A989" s="1" t="str">
        <f>VLOOKUP(E989,'[1]Directorate Lookup'!$A$2:$D$1259,3)</f>
        <v>Place</v>
      </c>
      <c r="B989" s="1" t="str">
        <f>VLOOKUP(E989,'[1]Directorate Lookup'!$A$2:$E$1259,4)</f>
        <v>Customer Services &amp; E-Government</v>
      </c>
      <c r="C989" s="1" t="str">
        <f>VLOOKUP(F989,'[1]Subj Lookup'!$A$5:$C$343,2)</f>
        <v>Supplies &amp; Services</v>
      </c>
      <c r="D989" s="1" t="str">
        <f>VLOOKUP(F989,'[1]Subj Lookup'!$A$5:$C$343,3)</f>
        <v>Bailliffs Fees</v>
      </c>
      <c r="E989" s="15" t="s">
        <v>47</v>
      </c>
      <c r="F989" s="15" t="s">
        <v>63</v>
      </c>
      <c r="G989" s="15" t="s">
        <v>64</v>
      </c>
      <c r="H989" s="16">
        <v>4</v>
      </c>
      <c r="I989" s="17">
        <v>-75</v>
      </c>
    </row>
    <row r="990" spans="1:9" ht="15">
      <c r="A990" s="1" t="str">
        <f>VLOOKUP(E990,'[1]Directorate Lookup'!$A$2:$D$1259,3)</f>
        <v>Place</v>
      </c>
      <c r="B990" s="1" t="str">
        <f>VLOOKUP(E990,'[1]Directorate Lookup'!$A$2:$E$1259,4)</f>
        <v>Customer Services &amp; E-Government</v>
      </c>
      <c r="C990" s="1" t="str">
        <f>VLOOKUP(F990,'[1]Subj Lookup'!$A$5:$C$343,2)</f>
        <v>Supplies &amp; Services</v>
      </c>
      <c r="D990" s="1" t="str">
        <f>VLOOKUP(F990,'[1]Subj Lookup'!$A$5:$C$343,3)</f>
        <v>Bailliffs Fees</v>
      </c>
      <c r="E990" s="15" t="s">
        <v>47</v>
      </c>
      <c r="F990" s="15" t="s">
        <v>63</v>
      </c>
      <c r="G990" s="15" t="s">
        <v>64</v>
      </c>
      <c r="H990" s="16">
        <v>4</v>
      </c>
      <c r="I990" s="17">
        <v>-75</v>
      </c>
    </row>
    <row r="991" spans="1:9" ht="15">
      <c r="A991" s="1" t="str">
        <f>VLOOKUP(E991,'[1]Directorate Lookup'!$A$2:$D$1259,3)</f>
        <v>Place</v>
      </c>
      <c r="B991" s="1" t="str">
        <f>VLOOKUP(E991,'[1]Directorate Lookup'!$A$2:$E$1259,4)</f>
        <v>Customer Services &amp; E-Government</v>
      </c>
      <c r="C991" s="1" t="str">
        <f>VLOOKUP(F991,'[1]Subj Lookup'!$A$5:$C$343,2)</f>
        <v>Supplies &amp; Services</v>
      </c>
      <c r="D991" s="1" t="str">
        <f>VLOOKUP(F991,'[1]Subj Lookup'!$A$5:$C$343,3)</f>
        <v>Bailliffs Fees</v>
      </c>
      <c r="E991" s="15" t="s">
        <v>47</v>
      </c>
      <c r="F991" s="15" t="s">
        <v>63</v>
      </c>
      <c r="G991" s="15" t="s">
        <v>64</v>
      </c>
      <c r="H991" s="16">
        <v>4</v>
      </c>
      <c r="I991" s="17">
        <v>-72.86</v>
      </c>
    </row>
    <row r="992" spans="1:9" ht="15">
      <c r="A992" s="1" t="str">
        <f>VLOOKUP(E992,'[1]Directorate Lookup'!$A$2:$D$1259,3)</f>
        <v>Place</v>
      </c>
      <c r="B992" s="1" t="str">
        <f>VLOOKUP(E992,'[1]Directorate Lookup'!$A$2:$E$1259,4)</f>
        <v>Customer Services &amp; E-Government</v>
      </c>
      <c r="C992" s="1" t="str">
        <f>VLOOKUP(F992,'[1]Subj Lookup'!$A$5:$C$343,2)</f>
        <v>Supplies &amp; Services</v>
      </c>
      <c r="D992" s="1" t="str">
        <f>VLOOKUP(F992,'[1]Subj Lookup'!$A$5:$C$343,3)</f>
        <v>Bailliffs Fees</v>
      </c>
      <c r="E992" s="15" t="s">
        <v>47</v>
      </c>
      <c r="F992" s="15" t="s">
        <v>63</v>
      </c>
      <c r="G992" s="15" t="s">
        <v>64</v>
      </c>
      <c r="H992" s="16">
        <v>4</v>
      </c>
      <c r="I992" s="17">
        <v>-50</v>
      </c>
    </row>
    <row r="993" spans="1:9" ht="15">
      <c r="A993" s="1" t="str">
        <f>VLOOKUP(E993,'[1]Directorate Lookup'!$A$2:$D$1259,3)</f>
        <v>Place</v>
      </c>
      <c r="B993" s="1" t="str">
        <f>VLOOKUP(E993,'[1]Directorate Lookup'!$A$2:$E$1259,4)</f>
        <v>Customer Services &amp; E-Government</v>
      </c>
      <c r="C993" s="1" t="str">
        <f>VLOOKUP(F993,'[1]Subj Lookup'!$A$5:$C$343,2)</f>
        <v>Supplies &amp; Services</v>
      </c>
      <c r="D993" s="1" t="str">
        <f>VLOOKUP(F993,'[1]Subj Lookup'!$A$5:$C$343,3)</f>
        <v>Bailliffs Fees</v>
      </c>
      <c r="E993" s="15" t="s">
        <v>47</v>
      </c>
      <c r="F993" s="15" t="s">
        <v>63</v>
      </c>
      <c r="G993" s="15" t="s">
        <v>64</v>
      </c>
      <c r="H993" s="16">
        <v>4</v>
      </c>
      <c r="I993" s="17">
        <v>-41.99</v>
      </c>
    </row>
    <row r="994" spans="1:9" ht="15">
      <c r="A994" s="1" t="str">
        <f>VLOOKUP(E994,'[1]Directorate Lookup'!$A$2:$D$1259,3)</f>
        <v>Place</v>
      </c>
      <c r="B994" s="1" t="str">
        <f>VLOOKUP(E994,'[1]Directorate Lookup'!$A$2:$E$1259,4)</f>
        <v>Customer Services &amp; E-Government</v>
      </c>
      <c r="C994" s="1" t="str">
        <f>VLOOKUP(F994,'[1]Subj Lookup'!$A$5:$C$343,2)</f>
        <v>Supplies &amp; Services</v>
      </c>
      <c r="D994" s="1" t="str">
        <f>VLOOKUP(F994,'[1]Subj Lookup'!$A$5:$C$343,3)</f>
        <v>Bailliffs Fees</v>
      </c>
      <c r="E994" s="15" t="s">
        <v>47</v>
      </c>
      <c r="F994" s="15" t="s">
        <v>63</v>
      </c>
      <c r="G994" s="15" t="s">
        <v>64</v>
      </c>
      <c r="H994" s="16">
        <v>4</v>
      </c>
      <c r="I994" s="17">
        <v>-33.16</v>
      </c>
    </row>
    <row r="995" spans="1:9" ht="15">
      <c r="A995" s="1" t="str">
        <f>VLOOKUP(E995,'[1]Directorate Lookup'!$A$2:$D$1259,3)</f>
        <v>Place</v>
      </c>
      <c r="B995" s="1" t="str">
        <f>VLOOKUP(E995,'[1]Directorate Lookup'!$A$2:$E$1259,4)</f>
        <v>Customer Services &amp; E-Government</v>
      </c>
      <c r="C995" s="1" t="str">
        <f>VLOOKUP(F995,'[1]Subj Lookup'!$A$5:$C$343,2)</f>
        <v>Supplies &amp; Services</v>
      </c>
      <c r="D995" s="1" t="str">
        <f>VLOOKUP(F995,'[1]Subj Lookup'!$A$5:$C$343,3)</f>
        <v>Bailliffs Fees</v>
      </c>
      <c r="E995" s="15" t="s">
        <v>47</v>
      </c>
      <c r="F995" s="15" t="s">
        <v>63</v>
      </c>
      <c r="G995" s="15" t="s">
        <v>64</v>
      </c>
      <c r="H995" s="16">
        <v>5</v>
      </c>
      <c r="I995" s="17">
        <v>-31.58</v>
      </c>
    </row>
    <row r="996" spans="1:9" ht="15">
      <c r="A996" s="1" t="str">
        <f>VLOOKUP(E996,'[1]Directorate Lookup'!$A$2:$D$1259,3)</f>
        <v>Place</v>
      </c>
      <c r="B996" s="1" t="str">
        <f>VLOOKUP(E996,'[1]Directorate Lookup'!$A$2:$E$1259,4)</f>
        <v>Customer Services &amp; E-Government</v>
      </c>
      <c r="C996" s="1" t="str">
        <f>VLOOKUP(F996,'[1]Subj Lookup'!$A$5:$C$343,2)</f>
        <v>Supplies &amp; Services</v>
      </c>
      <c r="D996" s="1" t="str">
        <f>VLOOKUP(F996,'[1]Subj Lookup'!$A$5:$C$343,3)</f>
        <v>Bailliffs Fees</v>
      </c>
      <c r="E996" s="15" t="s">
        <v>47</v>
      </c>
      <c r="F996" s="15" t="s">
        <v>63</v>
      </c>
      <c r="G996" s="15" t="s">
        <v>64</v>
      </c>
      <c r="H996" s="16">
        <v>4</v>
      </c>
      <c r="I996" s="17">
        <v>-14</v>
      </c>
    </row>
    <row r="997" spans="1:9" ht="15">
      <c r="A997" s="1" t="str">
        <f>VLOOKUP(E997,'[1]Directorate Lookup'!$A$2:$D$1259,3)</f>
        <v>Place</v>
      </c>
      <c r="B997" s="1" t="str">
        <f>VLOOKUP(E997,'[1]Directorate Lookup'!$A$2:$E$1259,4)</f>
        <v>Customer Services &amp; E-Government</v>
      </c>
      <c r="C997" s="1" t="str">
        <f>VLOOKUP(F997,'[1]Subj Lookup'!$A$5:$C$343,2)</f>
        <v>Supplies &amp; Services</v>
      </c>
      <c r="D997" s="1" t="str">
        <f>VLOOKUP(F997,'[1]Subj Lookup'!$A$5:$C$343,3)</f>
        <v>Bailliffs Fees</v>
      </c>
      <c r="E997" s="15" t="s">
        <v>47</v>
      </c>
      <c r="F997" s="15" t="s">
        <v>63</v>
      </c>
      <c r="G997" s="15" t="s">
        <v>64</v>
      </c>
      <c r="H997" s="16">
        <v>5</v>
      </c>
      <c r="I997" s="17">
        <v>-6.64</v>
      </c>
    </row>
    <row r="998" spans="1:9" ht="15">
      <c r="A998" s="1" t="str">
        <f>VLOOKUP(E998,'[1]Directorate Lookup'!$A$2:$D$1259,3)</f>
        <v>Place</v>
      </c>
      <c r="B998" s="1" t="str">
        <f>VLOOKUP(E998,'[1]Directorate Lookup'!$A$2:$E$1259,4)</f>
        <v>Customer Services &amp; E-Government</v>
      </c>
      <c r="C998" s="1" t="str">
        <f>VLOOKUP(F998,'[1]Subj Lookup'!$A$5:$C$343,2)</f>
        <v>Supplies &amp; Services</v>
      </c>
      <c r="D998" s="1" t="str">
        <f>VLOOKUP(F998,'[1]Subj Lookup'!$A$5:$C$343,3)</f>
        <v>Bailliffs Fees</v>
      </c>
      <c r="E998" s="15" t="s">
        <v>47</v>
      </c>
      <c r="F998" s="15" t="s">
        <v>63</v>
      </c>
      <c r="G998" s="15" t="s">
        <v>289</v>
      </c>
      <c r="H998" s="16">
        <v>6</v>
      </c>
      <c r="I998" s="17">
        <v>-2.42</v>
      </c>
    </row>
    <row r="999" spans="1:9" ht="15">
      <c r="A999" s="1" t="str">
        <f>VLOOKUP(E999,'[1]Directorate Lookup'!$A$2:$D$1259,3)</f>
        <v>Place</v>
      </c>
      <c r="B999" s="1" t="str">
        <f>VLOOKUP(E999,'[1]Directorate Lookup'!$A$2:$E$1259,4)</f>
        <v>Customer Services &amp; E-Government</v>
      </c>
      <c r="C999" s="1" t="str">
        <f>VLOOKUP(F999,'[1]Subj Lookup'!$A$5:$C$343,2)</f>
        <v>Supplies &amp; Services</v>
      </c>
      <c r="D999" s="1" t="str">
        <f>VLOOKUP(F999,'[1]Subj Lookup'!$A$5:$C$343,3)</f>
        <v>Bailliffs Fees</v>
      </c>
      <c r="E999" s="15" t="s">
        <v>47</v>
      </c>
      <c r="F999" s="15" t="s">
        <v>63</v>
      </c>
      <c r="G999" s="15" t="s">
        <v>64</v>
      </c>
      <c r="H999" s="16">
        <v>4</v>
      </c>
      <c r="I999" s="17">
        <v>-0.9</v>
      </c>
    </row>
    <row r="1000" spans="1:9" ht="15">
      <c r="A1000" s="1" t="str">
        <f>VLOOKUP(E1000,'[1]Directorate Lookup'!$A$2:$D$1259,3)</f>
        <v>Place</v>
      </c>
      <c r="B1000" s="1" t="str">
        <f>VLOOKUP(E1000,'[1]Directorate Lookup'!$A$2:$E$1259,4)</f>
        <v>Customer Services &amp; E-Government</v>
      </c>
      <c r="C1000" s="1" t="str">
        <f>VLOOKUP(F1000,'[1]Subj Lookup'!$A$5:$C$343,2)</f>
        <v>Supplies &amp; Services</v>
      </c>
      <c r="D1000" s="1" t="str">
        <f>VLOOKUP(F1000,'[1]Subj Lookup'!$A$5:$C$343,3)</f>
        <v>Bailliffs Fees</v>
      </c>
      <c r="E1000" s="15" t="s">
        <v>47</v>
      </c>
      <c r="F1000" s="15" t="s">
        <v>63</v>
      </c>
      <c r="G1000" s="15" t="s">
        <v>64</v>
      </c>
      <c r="H1000" s="16">
        <v>4</v>
      </c>
      <c r="I1000" s="17">
        <v>0.53</v>
      </c>
    </row>
    <row r="1001" spans="1:9" ht="15">
      <c r="A1001" s="1" t="str">
        <f>VLOOKUP(E1001,'[1]Directorate Lookup'!$A$2:$D$1259,3)</f>
        <v>Place</v>
      </c>
      <c r="B1001" s="1" t="str">
        <f>VLOOKUP(E1001,'[1]Directorate Lookup'!$A$2:$E$1259,4)</f>
        <v>Customer Services &amp; E-Government</v>
      </c>
      <c r="C1001" s="1" t="str">
        <f>VLOOKUP(F1001,'[1]Subj Lookup'!$A$5:$C$343,2)</f>
        <v>Supplies &amp; Services</v>
      </c>
      <c r="D1001" s="1" t="str">
        <f>VLOOKUP(F1001,'[1]Subj Lookup'!$A$5:$C$343,3)</f>
        <v>Bailliffs Fees</v>
      </c>
      <c r="E1001" s="15" t="s">
        <v>47</v>
      </c>
      <c r="F1001" s="15" t="s">
        <v>63</v>
      </c>
      <c r="G1001" s="15" t="s">
        <v>64</v>
      </c>
      <c r="H1001" s="16">
        <v>4</v>
      </c>
      <c r="I1001" s="17">
        <v>0.88</v>
      </c>
    </row>
    <row r="1002" spans="1:9" ht="15">
      <c r="A1002" s="1" t="str">
        <f>VLOOKUP(E1002,'[1]Directorate Lookup'!$A$2:$D$1259,3)</f>
        <v>Place</v>
      </c>
      <c r="B1002" s="1" t="str">
        <f>VLOOKUP(E1002,'[1]Directorate Lookup'!$A$2:$E$1259,4)</f>
        <v>Customer Services &amp; E-Government</v>
      </c>
      <c r="C1002" s="1" t="str">
        <f>VLOOKUP(F1002,'[1]Subj Lookup'!$A$5:$C$343,2)</f>
        <v>Supplies &amp; Services</v>
      </c>
      <c r="D1002" s="1" t="str">
        <f>VLOOKUP(F1002,'[1]Subj Lookup'!$A$5:$C$343,3)</f>
        <v>Bailliffs Fees</v>
      </c>
      <c r="E1002" s="15" t="s">
        <v>47</v>
      </c>
      <c r="F1002" s="15" t="s">
        <v>63</v>
      </c>
      <c r="G1002" s="15" t="s">
        <v>64</v>
      </c>
      <c r="H1002" s="16">
        <v>4</v>
      </c>
      <c r="I1002" s="17">
        <v>0.9</v>
      </c>
    </row>
    <row r="1003" spans="1:9" ht="15">
      <c r="A1003" s="1" t="str">
        <f>VLOOKUP(E1003,'[1]Directorate Lookup'!$A$2:$D$1259,3)</f>
        <v>Place</v>
      </c>
      <c r="B1003" s="1" t="str">
        <f>VLOOKUP(E1003,'[1]Directorate Lookup'!$A$2:$E$1259,4)</f>
        <v>Customer Services &amp; E-Government</v>
      </c>
      <c r="C1003" s="1" t="str">
        <f>VLOOKUP(F1003,'[1]Subj Lookup'!$A$5:$C$343,2)</f>
        <v>Supplies &amp; Services</v>
      </c>
      <c r="D1003" s="1" t="str">
        <f>VLOOKUP(F1003,'[1]Subj Lookup'!$A$5:$C$343,3)</f>
        <v>Bailliffs Fees</v>
      </c>
      <c r="E1003" s="15" t="s">
        <v>47</v>
      </c>
      <c r="F1003" s="15" t="s">
        <v>63</v>
      </c>
      <c r="G1003" s="15" t="s">
        <v>289</v>
      </c>
      <c r="H1003" s="16">
        <v>6</v>
      </c>
      <c r="I1003" s="17">
        <v>2.42</v>
      </c>
    </row>
    <row r="1004" spans="1:9" ht="15">
      <c r="A1004" s="1" t="str">
        <f>VLOOKUP(E1004,'[1]Directorate Lookup'!$A$2:$D$1259,3)</f>
        <v>Place</v>
      </c>
      <c r="B1004" s="1" t="str">
        <f>VLOOKUP(E1004,'[1]Directorate Lookup'!$A$2:$E$1259,4)</f>
        <v>Customer Services &amp; E-Government</v>
      </c>
      <c r="C1004" s="1" t="str">
        <f>VLOOKUP(F1004,'[1]Subj Lookup'!$A$5:$C$343,2)</f>
        <v>Supplies &amp; Services</v>
      </c>
      <c r="D1004" s="1" t="str">
        <f>VLOOKUP(F1004,'[1]Subj Lookup'!$A$5:$C$343,3)</f>
        <v>Bailliffs Fees</v>
      </c>
      <c r="E1004" s="15" t="s">
        <v>47</v>
      </c>
      <c r="F1004" s="15" t="s">
        <v>63</v>
      </c>
      <c r="G1004" s="15" t="s">
        <v>64</v>
      </c>
      <c r="H1004" s="16">
        <v>4</v>
      </c>
      <c r="I1004" s="17">
        <v>5.5</v>
      </c>
    </row>
    <row r="1005" spans="1:9" ht="15">
      <c r="A1005" s="1" t="str">
        <f>VLOOKUP(E1005,'[1]Directorate Lookup'!$A$2:$D$1259,3)</f>
        <v>Place</v>
      </c>
      <c r="B1005" s="1" t="str">
        <f>VLOOKUP(E1005,'[1]Directorate Lookup'!$A$2:$E$1259,4)</f>
        <v>Customer Services &amp; E-Government</v>
      </c>
      <c r="C1005" s="1" t="str">
        <f>VLOOKUP(F1005,'[1]Subj Lookup'!$A$5:$C$343,2)</f>
        <v>Supplies &amp; Services</v>
      </c>
      <c r="D1005" s="1" t="str">
        <f>VLOOKUP(F1005,'[1]Subj Lookup'!$A$5:$C$343,3)</f>
        <v>Bailliffs Fees</v>
      </c>
      <c r="E1005" s="15" t="s">
        <v>47</v>
      </c>
      <c r="F1005" s="15" t="s">
        <v>63</v>
      </c>
      <c r="G1005" s="15" t="s">
        <v>64</v>
      </c>
      <c r="H1005" s="16">
        <v>5</v>
      </c>
      <c r="I1005" s="17">
        <v>6.64</v>
      </c>
    </row>
    <row r="1006" spans="1:9" ht="15">
      <c r="A1006" s="1" t="str">
        <f>VLOOKUP(E1006,'[1]Directorate Lookup'!$A$2:$D$1259,3)</f>
        <v>Place</v>
      </c>
      <c r="B1006" s="1" t="str">
        <f>VLOOKUP(E1006,'[1]Directorate Lookup'!$A$2:$E$1259,4)</f>
        <v>Customer Services &amp; E-Government</v>
      </c>
      <c r="C1006" s="1" t="str">
        <f>VLOOKUP(F1006,'[1]Subj Lookup'!$A$5:$C$343,2)</f>
        <v>Supplies &amp; Services</v>
      </c>
      <c r="D1006" s="1" t="str">
        <f>VLOOKUP(F1006,'[1]Subj Lookup'!$A$5:$C$343,3)</f>
        <v>Bailliffs Fees</v>
      </c>
      <c r="E1006" s="15" t="s">
        <v>47</v>
      </c>
      <c r="F1006" s="15" t="s">
        <v>63</v>
      </c>
      <c r="G1006" s="15" t="s">
        <v>64</v>
      </c>
      <c r="H1006" s="16">
        <v>4</v>
      </c>
      <c r="I1006" s="17">
        <v>14</v>
      </c>
    </row>
    <row r="1007" spans="1:9" ht="15">
      <c r="A1007" s="1" t="str">
        <f>VLOOKUP(E1007,'[1]Directorate Lookup'!$A$2:$D$1259,3)</f>
        <v>Place</v>
      </c>
      <c r="B1007" s="1" t="str">
        <f>VLOOKUP(E1007,'[1]Directorate Lookup'!$A$2:$E$1259,4)</f>
        <v>Customer Services &amp; E-Government</v>
      </c>
      <c r="C1007" s="1" t="str">
        <f>VLOOKUP(F1007,'[1]Subj Lookup'!$A$5:$C$343,2)</f>
        <v>Supplies &amp; Services</v>
      </c>
      <c r="D1007" s="1" t="str">
        <f>VLOOKUP(F1007,'[1]Subj Lookup'!$A$5:$C$343,3)</f>
        <v>Bailliffs Fees</v>
      </c>
      <c r="E1007" s="15" t="s">
        <v>47</v>
      </c>
      <c r="F1007" s="15" t="s">
        <v>63</v>
      </c>
      <c r="G1007" s="15" t="s">
        <v>64</v>
      </c>
      <c r="H1007" s="16">
        <v>4</v>
      </c>
      <c r="I1007" s="17">
        <v>14</v>
      </c>
    </row>
    <row r="1008" spans="1:9" ht="15">
      <c r="A1008" s="1" t="str">
        <f>VLOOKUP(E1008,'[1]Directorate Lookup'!$A$2:$D$1259,3)</f>
        <v>Place</v>
      </c>
      <c r="B1008" s="1" t="str">
        <f>VLOOKUP(E1008,'[1]Directorate Lookup'!$A$2:$E$1259,4)</f>
        <v>Customer Services &amp; E-Government</v>
      </c>
      <c r="C1008" s="1" t="str">
        <f>VLOOKUP(F1008,'[1]Subj Lookup'!$A$5:$C$343,2)</f>
        <v>Supplies &amp; Services</v>
      </c>
      <c r="D1008" s="1" t="str">
        <f>VLOOKUP(F1008,'[1]Subj Lookup'!$A$5:$C$343,3)</f>
        <v>Bailliffs Fees</v>
      </c>
      <c r="E1008" s="15" t="s">
        <v>47</v>
      </c>
      <c r="F1008" s="15" t="s">
        <v>63</v>
      </c>
      <c r="G1008" s="15" t="s">
        <v>64</v>
      </c>
      <c r="H1008" s="16">
        <v>4</v>
      </c>
      <c r="I1008" s="17">
        <v>27.5</v>
      </c>
    </row>
    <row r="1009" spans="1:9" ht="15">
      <c r="A1009" s="1" t="str">
        <f>VLOOKUP(E1009,'[1]Directorate Lookup'!$A$2:$D$1259,3)</f>
        <v>Place</v>
      </c>
      <c r="B1009" s="1" t="str">
        <f>VLOOKUP(E1009,'[1]Directorate Lookup'!$A$2:$E$1259,4)</f>
        <v>Customer Services &amp; E-Government</v>
      </c>
      <c r="C1009" s="1" t="str">
        <f>VLOOKUP(F1009,'[1]Subj Lookup'!$A$5:$C$343,2)</f>
        <v>Supplies &amp; Services</v>
      </c>
      <c r="D1009" s="1" t="str">
        <f>VLOOKUP(F1009,'[1]Subj Lookup'!$A$5:$C$343,3)</f>
        <v>Bailliffs Fees</v>
      </c>
      <c r="E1009" s="15" t="s">
        <v>47</v>
      </c>
      <c r="F1009" s="15" t="s">
        <v>63</v>
      </c>
      <c r="G1009" s="15" t="s">
        <v>64</v>
      </c>
      <c r="H1009" s="16">
        <v>4</v>
      </c>
      <c r="I1009" s="17">
        <v>27.5</v>
      </c>
    </row>
    <row r="1010" spans="1:9" ht="15">
      <c r="A1010" s="1" t="str">
        <f>VLOOKUP(E1010,'[1]Directorate Lookup'!$A$2:$D$1259,3)</f>
        <v>Place</v>
      </c>
      <c r="B1010" s="1" t="str">
        <f>VLOOKUP(E1010,'[1]Directorate Lookup'!$A$2:$E$1259,4)</f>
        <v>Customer Services &amp; E-Government</v>
      </c>
      <c r="C1010" s="1" t="str">
        <f>VLOOKUP(F1010,'[1]Subj Lookup'!$A$5:$C$343,2)</f>
        <v>Supplies &amp; Services</v>
      </c>
      <c r="D1010" s="1" t="str">
        <f>VLOOKUP(F1010,'[1]Subj Lookup'!$A$5:$C$343,3)</f>
        <v>Bailliffs Fees</v>
      </c>
      <c r="E1010" s="15" t="s">
        <v>47</v>
      </c>
      <c r="F1010" s="15" t="s">
        <v>63</v>
      </c>
      <c r="G1010" s="15" t="s">
        <v>64</v>
      </c>
      <c r="H1010" s="16">
        <v>5</v>
      </c>
      <c r="I1010" s="17">
        <v>31.58</v>
      </c>
    </row>
    <row r="1011" spans="1:9" ht="15">
      <c r="A1011" s="1" t="str">
        <f>VLOOKUP(E1011,'[1]Directorate Lookup'!$A$2:$D$1259,3)</f>
        <v>Place</v>
      </c>
      <c r="B1011" s="1" t="str">
        <f>VLOOKUP(E1011,'[1]Directorate Lookup'!$A$2:$E$1259,4)</f>
        <v>Customer Services &amp; E-Government</v>
      </c>
      <c r="C1011" s="1" t="str">
        <f>VLOOKUP(F1011,'[1]Subj Lookup'!$A$5:$C$343,2)</f>
        <v>Supplies &amp; Services</v>
      </c>
      <c r="D1011" s="1" t="str">
        <f>VLOOKUP(F1011,'[1]Subj Lookup'!$A$5:$C$343,3)</f>
        <v>Bailliffs Fees</v>
      </c>
      <c r="E1011" s="15" t="s">
        <v>47</v>
      </c>
      <c r="F1011" s="15" t="s">
        <v>63</v>
      </c>
      <c r="G1011" s="15" t="s">
        <v>64</v>
      </c>
      <c r="H1011" s="16">
        <v>4</v>
      </c>
      <c r="I1011" s="17">
        <v>33.16</v>
      </c>
    </row>
    <row r="1012" spans="1:9" ht="15">
      <c r="A1012" s="1" t="str">
        <f>VLOOKUP(E1012,'[1]Directorate Lookup'!$A$2:$D$1259,3)</f>
        <v>Place</v>
      </c>
      <c r="B1012" s="1" t="str">
        <f>VLOOKUP(E1012,'[1]Directorate Lookup'!$A$2:$E$1259,4)</f>
        <v>Customer Services &amp; E-Government</v>
      </c>
      <c r="C1012" s="1" t="str">
        <f>VLOOKUP(F1012,'[1]Subj Lookup'!$A$5:$C$343,2)</f>
        <v>Supplies &amp; Services</v>
      </c>
      <c r="D1012" s="1" t="str">
        <f>VLOOKUP(F1012,'[1]Subj Lookup'!$A$5:$C$343,3)</f>
        <v>Bailliffs Fees</v>
      </c>
      <c r="E1012" s="15" t="s">
        <v>47</v>
      </c>
      <c r="F1012" s="15" t="s">
        <v>63</v>
      </c>
      <c r="G1012" s="15" t="s">
        <v>64</v>
      </c>
      <c r="H1012" s="16">
        <v>4</v>
      </c>
      <c r="I1012" s="17">
        <v>41.99</v>
      </c>
    </row>
    <row r="1013" spans="1:9" ht="15">
      <c r="A1013" s="1" t="str">
        <f>VLOOKUP(E1013,'[1]Directorate Lookup'!$A$2:$D$1259,3)</f>
        <v>Place</v>
      </c>
      <c r="B1013" s="1" t="str">
        <f>VLOOKUP(E1013,'[1]Directorate Lookup'!$A$2:$E$1259,4)</f>
        <v>Customer Services &amp; E-Government</v>
      </c>
      <c r="C1013" s="1" t="str">
        <f>VLOOKUP(F1013,'[1]Subj Lookup'!$A$5:$C$343,2)</f>
        <v>Supplies &amp; Services</v>
      </c>
      <c r="D1013" s="1" t="str">
        <f>VLOOKUP(F1013,'[1]Subj Lookup'!$A$5:$C$343,3)</f>
        <v>Bailliffs Fees</v>
      </c>
      <c r="E1013" s="15" t="s">
        <v>47</v>
      </c>
      <c r="F1013" s="15" t="s">
        <v>63</v>
      </c>
      <c r="G1013" s="15" t="s">
        <v>64</v>
      </c>
      <c r="H1013" s="16">
        <v>4</v>
      </c>
      <c r="I1013" s="17">
        <v>50</v>
      </c>
    </row>
    <row r="1014" spans="1:9" ht="15">
      <c r="A1014" s="1" t="str">
        <f>VLOOKUP(E1014,'[1]Directorate Lookup'!$A$2:$D$1259,3)</f>
        <v>Place</v>
      </c>
      <c r="B1014" s="1" t="str">
        <f>VLOOKUP(E1014,'[1]Directorate Lookup'!$A$2:$E$1259,4)</f>
        <v>Customer Services &amp; E-Government</v>
      </c>
      <c r="C1014" s="1" t="str">
        <f>VLOOKUP(F1014,'[1]Subj Lookup'!$A$5:$C$343,2)</f>
        <v>Supplies &amp; Services</v>
      </c>
      <c r="D1014" s="1" t="str">
        <f>VLOOKUP(F1014,'[1]Subj Lookup'!$A$5:$C$343,3)</f>
        <v>Bailliffs Fees</v>
      </c>
      <c r="E1014" s="15" t="s">
        <v>47</v>
      </c>
      <c r="F1014" s="15" t="s">
        <v>63</v>
      </c>
      <c r="G1014" s="15" t="s">
        <v>64</v>
      </c>
      <c r="H1014" s="16">
        <v>4</v>
      </c>
      <c r="I1014" s="17">
        <v>50</v>
      </c>
    </row>
    <row r="1015" spans="1:9" ht="15">
      <c r="A1015" s="1" t="str">
        <f>VLOOKUP(E1015,'[1]Directorate Lookup'!$A$2:$D$1259,3)</f>
        <v>Place</v>
      </c>
      <c r="B1015" s="1" t="str">
        <f>VLOOKUP(E1015,'[1]Directorate Lookup'!$A$2:$E$1259,4)</f>
        <v>Customer Services &amp; E-Government</v>
      </c>
      <c r="C1015" s="1" t="str">
        <f>VLOOKUP(F1015,'[1]Subj Lookup'!$A$5:$C$343,2)</f>
        <v>Supplies &amp; Services</v>
      </c>
      <c r="D1015" s="1" t="str">
        <f>VLOOKUP(F1015,'[1]Subj Lookup'!$A$5:$C$343,3)</f>
        <v>Bailliffs Fees</v>
      </c>
      <c r="E1015" s="15" t="s">
        <v>47</v>
      </c>
      <c r="F1015" s="15" t="s">
        <v>63</v>
      </c>
      <c r="G1015" s="15" t="s">
        <v>64</v>
      </c>
      <c r="H1015" s="16">
        <v>4</v>
      </c>
      <c r="I1015" s="17">
        <v>62</v>
      </c>
    </row>
    <row r="1016" spans="1:9" ht="15">
      <c r="A1016" s="1" t="str">
        <f>VLOOKUP(E1016,'[1]Directorate Lookup'!$A$2:$D$1259,3)</f>
        <v>Place</v>
      </c>
      <c r="B1016" s="1" t="str">
        <f>VLOOKUP(E1016,'[1]Directorate Lookup'!$A$2:$E$1259,4)</f>
        <v>Customer Services &amp; E-Government</v>
      </c>
      <c r="C1016" s="1" t="str">
        <f>VLOOKUP(F1016,'[1]Subj Lookup'!$A$5:$C$343,2)</f>
        <v>Supplies &amp; Services</v>
      </c>
      <c r="D1016" s="1" t="str">
        <f>VLOOKUP(F1016,'[1]Subj Lookup'!$A$5:$C$343,3)</f>
        <v>Bailliffs Fees</v>
      </c>
      <c r="E1016" s="15" t="s">
        <v>47</v>
      </c>
      <c r="F1016" s="15" t="s">
        <v>63</v>
      </c>
      <c r="G1016" s="15" t="s">
        <v>64</v>
      </c>
      <c r="H1016" s="16">
        <v>4</v>
      </c>
      <c r="I1016" s="17">
        <v>62</v>
      </c>
    </row>
    <row r="1017" spans="1:9" ht="15">
      <c r="A1017" s="1" t="str">
        <f>VLOOKUP(E1017,'[1]Directorate Lookup'!$A$2:$D$1259,3)</f>
        <v>Place</v>
      </c>
      <c r="B1017" s="1" t="str">
        <f>VLOOKUP(E1017,'[1]Directorate Lookup'!$A$2:$E$1259,4)</f>
        <v>Customer Services &amp; E-Government</v>
      </c>
      <c r="C1017" s="1" t="str">
        <f>VLOOKUP(F1017,'[1]Subj Lookup'!$A$5:$C$343,2)</f>
        <v>Supplies &amp; Services</v>
      </c>
      <c r="D1017" s="1" t="str">
        <f>VLOOKUP(F1017,'[1]Subj Lookup'!$A$5:$C$343,3)</f>
        <v>Bailliffs Fees</v>
      </c>
      <c r="E1017" s="15" t="s">
        <v>47</v>
      </c>
      <c r="F1017" s="15" t="s">
        <v>63</v>
      </c>
      <c r="G1017" s="15" t="s">
        <v>64</v>
      </c>
      <c r="H1017" s="16">
        <v>4</v>
      </c>
      <c r="I1017" s="17">
        <v>72.86</v>
      </c>
    </row>
    <row r="1018" spans="1:9" ht="15">
      <c r="A1018" s="1" t="str">
        <f>VLOOKUP(E1018,'[1]Directorate Lookup'!$A$2:$D$1259,3)</f>
        <v>Place</v>
      </c>
      <c r="B1018" s="1" t="str">
        <f>VLOOKUP(E1018,'[1]Directorate Lookup'!$A$2:$E$1259,4)</f>
        <v>Customer Services &amp; E-Government</v>
      </c>
      <c r="C1018" s="1" t="str">
        <f>VLOOKUP(F1018,'[1]Subj Lookup'!$A$5:$C$343,2)</f>
        <v>Supplies &amp; Services</v>
      </c>
      <c r="D1018" s="1" t="str">
        <f>VLOOKUP(F1018,'[1]Subj Lookup'!$A$5:$C$343,3)</f>
        <v>Bailliffs Fees</v>
      </c>
      <c r="E1018" s="15" t="s">
        <v>47</v>
      </c>
      <c r="F1018" s="15" t="s">
        <v>63</v>
      </c>
      <c r="G1018" s="15" t="s">
        <v>64</v>
      </c>
      <c r="H1018" s="16">
        <v>4</v>
      </c>
      <c r="I1018" s="17">
        <v>75</v>
      </c>
    </row>
    <row r="1019" spans="1:9" ht="15">
      <c r="A1019" s="1" t="str">
        <f>VLOOKUP(E1019,'[1]Directorate Lookup'!$A$2:$D$1259,3)</f>
        <v>Place</v>
      </c>
      <c r="B1019" s="1" t="str">
        <f>VLOOKUP(E1019,'[1]Directorate Lookup'!$A$2:$E$1259,4)</f>
        <v>Customer Services &amp; E-Government</v>
      </c>
      <c r="C1019" s="1" t="str">
        <f>VLOOKUP(F1019,'[1]Subj Lookup'!$A$5:$C$343,2)</f>
        <v>Supplies &amp; Services</v>
      </c>
      <c r="D1019" s="1" t="str">
        <f>VLOOKUP(F1019,'[1]Subj Lookup'!$A$5:$C$343,3)</f>
        <v>Bailliffs Fees</v>
      </c>
      <c r="E1019" s="15" t="s">
        <v>47</v>
      </c>
      <c r="F1019" s="15" t="s">
        <v>63</v>
      </c>
      <c r="G1019" s="15" t="s">
        <v>64</v>
      </c>
      <c r="H1019" s="16">
        <v>4</v>
      </c>
      <c r="I1019" s="17">
        <v>75</v>
      </c>
    </row>
    <row r="1020" spans="1:9" ht="15">
      <c r="A1020" s="1" t="str">
        <f>VLOOKUP(E1020,'[1]Directorate Lookup'!$A$2:$D$1259,3)</f>
        <v>Place</v>
      </c>
      <c r="B1020" s="1" t="str">
        <f>VLOOKUP(E1020,'[1]Directorate Lookup'!$A$2:$E$1259,4)</f>
        <v>Customer Services &amp; E-Government</v>
      </c>
      <c r="C1020" s="1" t="str">
        <f>VLOOKUP(F1020,'[1]Subj Lookup'!$A$5:$C$343,2)</f>
        <v>Supplies &amp; Services</v>
      </c>
      <c r="D1020" s="1" t="str">
        <f>VLOOKUP(F1020,'[1]Subj Lookup'!$A$5:$C$343,3)</f>
        <v>Bailliffs Fees</v>
      </c>
      <c r="E1020" s="15" t="s">
        <v>47</v>
      </c>
      <c r="F1020" s="15" t="s">
        <v>63</v>
      </c>
      <c r="G1020" s="15" t="s">
        <v>64</v>
      </c>
      <c r="H1020" s="16">
        <v>4</v>
      </c>
      <c r="I1020" s="17">
        <v>75</v>
      </c>
    </row>
    <row r="1021" spans="1:9" ht="15">
      <c r="A1021" s="1" t="str">
        <f>VLOOKUP(E1021,'[1]Directorate Lookup'!$A$2:$D$1259,3)</f>
        <v>Place</v>
      </c>
      <c r="B1021" s="1" t="str">
        <f>VLOOKUP(E1021,'[1]Directorate Lookup'!$A$2:$E$1259,4)</f>
        <v>Customer Services &amp; E-Government</v>
      </c>
      <c r="C1021" s="1" t="str">
        <f>VLOOKUP(F1021,'[1]Subj Lookup'!$A$5:$C$343,2)</f>
        <v>Supplies &amp; Services</v>
      </c>
      <c r="D1021" s="1" t="str">
        <f>VLOOKUP(F1021,'[1]Subj Lookup'!$A$5:$C$343,3)</f>
        <v>Bailliffs Fees</v>
      </c>
      <c r="E1021" s="15" t="s">
        <v>47</v>
      </c>
      <c r="F1021" s="15" t="s">
        <v>63</v>
      </c>
      <c r="G1021" s="15" t="s">
        <v>64</v>
      </c>
      <c r="H1021" s="16">
        <v>4</v>
      </c>
      <c r="I1021" s="17">
        <v>75</v>
      </c>
    </row>
    <row r="1022" spans="1:9" ht="15">
      <c r="A1022" s="1" t="str">
        <f>VLOOKUP(E1022,'[1]Directorate Lookup'!$A$2:$D$1259,3)</f>
        <v>Place</v>
      </c>
      <c r="B1022" s="1" t="str">
        <f>VLOOKUP(E1022,'[1]Directorate Lookup'!$A$2:$E$1259,4)</f>
        <v>Customer Services &amp; E-Government</v>
      </c>
      <c r="C1022" s="1" t="str">
        <f>VLOOKUP(F1022,'[1]Subj Lookup'!$A$5:$C$343,2)</f>
        <v>Supplies &amp; Services</v>
      </c>
      <c r="D1022" s="1" t="str">
        <f>VLOOKUP(F1022,'[1]Subj Lookup'!$A$5:$C$343,3)</f>
        <v>Bailliffs Fees</v>
      </c>
      <c r="E1022" s="15" t="s">
        <v>47</v>
      </c>
      <c r="F1022" s="15" t="s">
        <v>63</v>
      </c>
      <c r="G1022" s="15" t="s">
        <v>64</v>
      </c>
      <c r="H1022" s="16">
        <v>4</v>
      </c>
      <c r="I1022" s="17">
        <v>75</v>
      </c>
    </row>
    <row r="1023" spans="1:9" ht="15">
      <c r="A1023" s="1" t="str">
        <f>VLOOKUP(E1023,'[1]Directorate Lookup'!$A$2:$D$1259,3)</f>
        <v>Place</v>
      </c>
      <c r="B1023" s="1" t="str">
        <f>VLOOKUP(E1023,'[1]Directorate Lookup'!$A$2:$E$1259,4)</f>
        <v>Customer Services &amp; E-Government</v>
      </c>
      <c r="C1023" s="1" t="str">
        <f>VLOOKUP(F1023,'[1]Subj Lookup'!$A$5:$C$343,2)</f>
        <v>Supplies &amp; Services</v>
      </c>
      <c r="D1023" s="1" t="str">
        <f>VLOOKUP(F1023,'[1]Subj Lookup'!$A$5:$C$343,3)</f>
        <v>Bailliffs Fees</v>
      </c>
      <c r="E1023" s="15" t="s">
        <v>47</v>
      </c>
      <c r="F1023" s="15" t="s">
        <v>63</v>
      </c>
      <c r="G1023" s="15" t="s">
        <v>64</v>
      </c>
      <c r="H1023" s="16">
        <v>4</v>
      </c>
      <c r="I1023" s="17">
        <v>75</v>
      </c>
    </row>
    <row r="1024" spans="1:9" ht="15">
      <c r="A1024" s="1" t="str">
        <f>VLOOKUP(E1024,'[1]Directorate Lookup'!$A$2:$D$1259,3)</f>
        <v>Place</v>
      </c>
      <c r="B1024" s="1" t="str">
        <f>VLOOKUP(E1024,'[1]Directorate Lookup'!$A$2:$E$1259,4)</f>
        <v>Customer Services &amp; E-Government</v>
      </c>
      <c r="C1024" s="1" t="str">
        <f>VLOOKUP(F1024,'[1]Subj Lookup'!$A$5:$C$343,2)</f>
        <v>Supplies &amp; Services</v>
      </c>
      <c r="D1024" s="1" t="str">
        <f>VLOOKUP(F1024,'[1]Subj Lookup'!$A$5:$C$343,3)</f>
        <v>Bailliffs Fees</v>
      </c>
      <c r="E1024" s="15" t="s">
        <v>47</v>
      </c>
      <c r="F1024" s="15" t="s">
        <v>63</v>
      </c>
      <c r="G1024" s="15" t="s">
        <v>64</v>
      </c>
      <c r="H1024" s="16">
        <v>4</v>
      </c>
      <c r="I1024" s="17">
        <v>75</v>
      </c>
    </row>
    <row r="1025" spans="1:9" ht="15">
      <c r="A1025" s="1" t="str">
        <f>VLOOKUP(E1025,'[1]Directorate Lookup'!$A$2:$D$1259,3)</f>
        <v>Place</v>
      </c>
      <c r="B1025" s="1" t="str">
        <f>VLOOKUP(E1025,'[1]Directorate Lookup'!$A$2:$E$1259,4)</f>
        <v>Customer Services &amp; E-Government</v>
      </c>
      <c r="C1025" s="1" t="str">
        <f>VLOOKUP(F1025,'[1]Subj Lookup'!$A$5:$C$343,2)</f>
        <v>Supplies &amp; Services</v>
      </c>
      <c r="D1025" s="1" t="str">
        <f>VLOOKUP(F1025,'[1]Subj Lookup'!$A$5:$C$343,3)</f>
        <v>Bailliffs Fees</v>
      </c>
      <c r="E1025" s="15" t="s">
        <v>47</v>
      </c>
      <c r="F1025" s="15" t="s">
        <v>63</v>
      </c>
      <c r="G1025" s="15" t="s">
        <v>64</v>
      </c>
      <c r="H1025" s="16">
        <v>4</v>
      </c>
      <c r="I1025" s="17">
        <v>75</v>
      </c>
    </row>
    <row r="1026" spans="1:9" ht="15">
      <c r="A1026" s="1" t="str">
        <f>VLOOKUP(E1026,'[1]Directorate Lookup'!$A$2:$D$1259,3)</f>
        <v>Place</v>
      </c>
      <c r="B1026" s="1" t="str">
        <f>VLOOKUP(E1026,'[1]Directorate Lookup'!$A$2:$E$1259,4)</f>
        <v>Customer Services &amp; E-Government</v>
      </c>
      <c r="C1026" s="1" t="str">
        <f>VLOOKUP(F1026,'[1]Subj Lookup'!$A$5:$C$343,2)</f>
        <v>Supplies &amp; Services</v>
      </c>
      <c r="D1026" s="1" t="str">
        <f>VLOOKUP(F1026,'[1]Subj Lookup'!$A$5:$C$343,3)</f>
        <v>Bailliffs Fees</v>
      </c>
      <c r="E1026" s="15" t="s">
        <v>47</v>
      </c>
      <c r="F1026" s="15" t="s">
        <v>63</v>
      </c>
      <c r="G1026" s="15" t="s">
        <v>64</v>
      </c>
      <c r="H1026" s="16">
        <v>4</v>
      </c>
      <c r="I1026" s="17">
        <v>75</v>
      </c>
    </row>
    <row r="1027" spans="1:9" ht="15">
      <c r="A1027" s="1" t="str">
        <f>VLOOKUP(E1027,'[1]Directorate Lookup'!$A$2:$D$1259,3)</f>
        <v>Place</v>
      </c>
      <c r="B1027" s="1" t="str">
        <f>VLOOKUP(E1027,'[1]Directorate Lookup'!$A$2:$E$1259,4)</f>
        <v>Customer Services &amp; E-Government</v>
      </c>
      <c r="C1027" s="1" t="str">
        <f>VLOOKUP(F1027,'[1]Subj Lookup'!$A$5:$C$343,2)</f>
        <v>Supplies &amp; Services</v>
      </c>
      <c r="D1027" s="1" t="str">
        <f>VLOOKUP(F1027,'[1]Subj Lookup'!$A$5:$C$343,3)</f>
        <v>Bailliffs Fees</v>
      </c>
      <c r="E1027" s="15" t="s">
        <v>47</v>
      </c>
      <c r="F1027" s="15" t="s">
        <v>63</v>
      </c>
      <c r="G1027" s="15" t="s">
        <v>64</v>
      </c>
      <c r="H1027" s="16">
        <v>4</v>
      </c>
      <c r="I1027" s="17">
        <v>93.35</v>
      </c>
    </row>
    <row r="1028" spans="1:9" ht="15">
      <c r="A1028" s="1" t="str">
        <f>VLOOKUP(E1028,'[1]Directorate Lookup'!$A$2:$D$1259,3)</f>
        <v>Place</v>
      </c>
      <c r="B1028" s="1" t="str">
        <f>VLOOKUP(E1028,'[1]Directorate Lookup'!$A$2:$E$1259,4)</f>
        <v>Customer Services &amp; E-Government</v>
      </c>
      <c r="C1028" s="1" t="str">
        <f>VLOOKUP(F1028,'[1]Subj Lookup'!$A$5:$C$343,2)</f>
        <v>Supplies &amp; Services</v>
      </c>
      <c r="D1028" s="1" t="str">
        <f>VLOOKUP(F1028,'[1]Subj Lookup'!$A$5:$C$343,3)</f>
        <v>Bailliffs Fees</v>
      </c>
      <c r="E1028" s="15" t="s">
        <v>47</v>
      </c>
      <c r="F1028" s="15" t="s">
        <v>63</v>
      </c>
      <c r="G1028" s="15" t="s">
        <v>64</v>
      </c>
      <c r="H1028" s="16">
        <v>4</v>
      </c>
      <c r="I1028" s="17">
        <v>113.8</v>
      </c>
    </row>
    <row r="1029" spans="1:9" ht="15">
      <c r="A1029" s="1" t="str">
        <f>VLOOKUP(E1029,'[1]Directorate Lookup'!$A$2:$D$1259,3)</f>
        <v>Place</v>
      </c>
      <c r="B1029" s="1" t="str">
        <f>VLOOKUP(E1029,'[1]Directorate Lookup'!$A$2:$E$1259,4)</f>
        <v>Customer Services &amp; E-Government</v>
      </c>
      <c r="C1029" s="1" t="str">
        <f>VLOOKUP(F1029,'[1]Subj Lookup'!$A$5:$C$343,2)</f>
        <v>Supplies &amp; Services</v>
      </c>
      <c r="D1029" s="1" t="str">
        <f>VLOOKUP(F1029,'[1]Subj Lookup'!$A$5:$C$343,3)</f>
        <v>Bailliffs Fees</v>
      </c>
      <c r="E1029" s="15" t="s">
        <v>47</v>
      </c>
      <c r="F1029" s="15" t="s">
        <v>63</v>
      </c>
      <c r="G1029" s="15" t="s">
        <v>64</v>
      </c>
      <c r="H1029" s="16">
        <v>4</v>
      </c>
      <c r="I1029" s="17">
        <v>113.81</v>
      </c>
    </row>
    <row r="1030" spans="1:9" ht="15">
      <c r="A1030" s="1" t="str">
        <f>VLOOKUP(E1030,'[1]Directorate Lookup'!$A$2:$D$1259,3)</f>
        <v>Place</v>
      </c>
      <c r="B1030" s="1" t="str">
        <f>VLOOKUP(E1030,'[1]Directorate Lookup'!$A$2:$E$1259,4)</f>
        <v>Customer Services &amp; E-Government</v>
      </c>
      <c r="C1030" s="1" t="str">
        <f>VLOOKUP(F1030,'[1]Subj Lookup'!$A$5:$C$343,2)</f>
        <v>Supplies &amp; Services</v>
      </c>
      <c r="D1030" s="1" t="str">
        <f>VLOOKUP(F1030,'[1]Subj Lookup'!$A$5:$C$343,3)</f>
        <v>Bailliffs Fees</v>
      </c>
      <c r="E1030" s="15" t="s">
        <v>47</v>
      </c>
      <c r="F1030" s="15" t="s">
        <v>63</v>
      </c>
      <c r="G1030" s="15" t="s">
        <v>64</v>
      </c>
      <c r="H1030" s="16">
        <v>4</v>
      </c>
      <c r="I1030" s="17">
        <v>119.37</v>
      </c>
    </row>
    <row r="1031" spans="1:9" ht="15">
      <c r="A1031" s="1" t="str">
        <f>VLOOKUP(E1031,'[1]Directorate Lookup'!$A$2:$D$1259,3)</f>
        <v>Place</v>
      </c>
      <c r="B1031" s="1" t="str">
        <f>VLOOKUP(E1031,'[1]Directorate Lookup'!$A$2:$E$1259,4)</f>
        <v>Customer Services &amp; E-Government</v>
      </c>
      <c r="C1031" s="1" t="str">
        <f>VLOOKUP(F1031,'[1]Subj Lookup'!$A$5:$C$343,2)</f>
        <v>Supplies &amp; Services</v>
      </c>
      <c r="D1031" s="1" t="str">
        <f>VLOOKUP(F1031,'[1]Subj Lookup'!$A$5:$C$343,3)</f>
        <v>Bailliffs Fees</v>
      </c>
      <c r="E1031" s="15" t="s">
        <v>47</v>
      </c>
      <c r="F1031" s="15" t="s">
        <v>63</v>
      </c>
      <c r="G1031" s="15" t="s">
        <v>64</v>
      </c>
      <c r="H1031" s="16">
        <v>6</v>
      </c>
      <c r="I1031" s="17">
        <v>139.81</v>
      </c>
    </row>
    <row r="1032" spans="1:9" ht="15">
      <c r="A1032" s="1" t="str">
        <f>VLOOKUP(E1032,'[1]Directorate Lookup'!$A$2:$D$1259,3)</f>
        <v>Place</v>
      </c>
      <c r="B1032" s="1" t="str">
        <f>VLOOKUP(E1032,'[1]Directorate Lookup'!$A$2:$E$1259,4)</f>
        <v>Customer Services &amp; E-Government</v>
      </c>
      <c r="C1032" s="1" t="str">
        <f>VLOOKUP(F1032,'[1]Subj Lookup'!$A$5:$C$343,2)</f>
        <v>Supplies &amp; Services</v>
      </c>
      <c r="D1032" s="1" t="str">
        <f>VLOOKUP(F1032,'[1]Subj Lookup'!$A$5:$C$343,3)</f>
        <v>Bailliffs Fees</v>
      </c>
      <c r="E1032" s="15" t="s">
        <v>47</v>
      </c>
      <c r="F1032" s="15" t="s">
        <v>63</v>
      </c>
      <c r="G1032" s="15" t="s">
        <v>64</v>
      </c>
      <c r="H1032" s="16">
        <v>4</v>
      </c>
      <c r="I1032" s="17">
        <v>142.88</v>
      </c>
    </row>
    <row r="1033" spans="1:9" ht="15">
      <c r="A1033" s="1" t="str">
        <f>VLOOKUP(E1033,'[1]Directorate Lookup'!$A$2:$D$1259,3)</f>
        <v>Place</v>
      </c>
      <c r="B1033" s="1" t="str">
        <f>VLOOKUP(E1033,'[1]Directorate Lookup'!$A$2:$E$1259,4)</f>
        <v>Customer Services &amp; E-Government</v>
      </c>
      <c r="C1033" s="1" t="str">
        <f>VLOOKUP(F1033,'[1]Subj Lookup'!$A$5:$C$343,2)</f>
        <v>Supplies &amp; Services</v>
      </c>
      <c r="D1033" s="1" t="str">
        <f>VLOOKUP(F1033,'[1]Subj Lookup'!$A$5:$C$343,3)</f>
        <v>Bailliffs Fees</v>
      </c>
      <c r="E1033" s="15" t="s">
        <v>47</v>
      </c>
      <c r="F1033" s="15" t="s">
        <v>63</v>
      </c>
      <c r="G1033" s="15" t="s">
        <v>64</v>
      </c>
      <c r="H1033" s="16">
        <v>4</v>
      </c>
      <c r="I1033" s="17">
        <v>142.9</v>
      </c>
    </row>
    <row r="1034" spans="1:9" ht="15">
      <c r="A1034" s="1" t="str">
        <f>VLOOKUP(E1034,'[1]Directorate Lookup'!$A$2:$D$1259,3)</f>
        <v>Place</v>
      </c>
      <c r="B1034" s="1" t="str">
        <f>VLOOKUP(E1034,'[1]Directorate Lookup'!$A$2:$E$1259,4)</f>
        <v>Customer Services &amp; E-Government</v>
      </c>
      <c r="C1034" s="1" t="str">
        <f>VLOOKUP(F1034,'[1]Subj Lookup'!$A$5:$C$343,2)</f>
        <v>Supplies &amp; Services</v>
      </c>
      <c r="D1034" s="1" t="str">
        <f>VLOOKUP(F1034,'[1]Subj Lookup'!$A$5:$C$343,3)</f>
        <v>Bailliffs Fees</v>
      </c>
      <c r="E1034" s="15" t="s">
        <v>47</v>
      </c>
      <c r="F1034" s="15" t="s">
        <v>63</v>
      </c>
      <c r="G1034" s="15" t="s">
        <v>64</v>
      </c>
      <c r="H1034" s="16">
        <v>4</v>
      </c>
      <c r="I1034" s="17">
        <v>146.4</v>
      </c>
    </row>
    <row r="1035" spans="1:9" ht="15">
      <c r="A1035" s="1" t="str">
        <f>VLOOKUP(E1035,'[1]Directorate Lookup'!$A$2:$D$1259,3)</f>
        <v>Place</v>
      </c>
      <c r="B1035" s="1" t="str">
        <f>VLOOKUP(E1035,'[1]Directorate Lookup'!$A$2:$E$1259,4)</f>
        <v>Customer Services &amp; E-Government</v>
      </c>
      <c r="C1035" s="1" t="str">
        <f>VLOOKUP(F1035,'[1]Subj Lookup'!$A$5:$C$343,2)</f>
        <v>Supplies &amp; Services</v>
      </c>
      <c r="D1035" s="1" t="str">
        <f>VLOOKUP(F1035,'[1]Subj Lookup'!$A$5:$C$343,3)</f>
        <v>Bailliffs Fees</v>
      </c>
      <c r="E1035" s="15" t="s">
        <v>47</v>
      </c>
      <c r="F1035" s="15" t="s">
        <v>63</v>
      </c>
      <c r="G1035" s="15" t="s">
        <v>64</v>
      </c>
      <c r="H1035" s="16">
        <v>4</v>
      </c>
      <c r="I1035" s="17">
        <v>146.4</v>
      </c>
    </row>
    <row r="1036" spans="1:9" ht="15">
      <c r="A1036" s="1" t="str">
        <f>VLOOKUP(E1036,'[1]Directorate Lookup'!$A$2:$D$1259,3)</f>
        <v>Place</v>
      </c>
      <c r="B1036" s="1" t="str">
        <f>VLOOKUP(E1036,'[1]Directorate Lookup'!$A$2:$E$1259,4)</f>
        <v>Customer Services &amp; E-Government</v>
      </c>
      <c r="C1036" s="1" t="str">
        <f>VLOOKUP(F1036,'[1]Subj Lookup'!$A$5:$C$343,2)</f>
        <v>Supplies &amp; Services</v>
      </c>
      <c r="D1036" s="1" t="str">
        <f>VLOOKUP(F1036,'[1]Subj Lookup'!$A$5:$C$343,3)</f>
        <v>Bailliffs Fees</v>
      </c>
      <c r="E1036" s="15" t="s">
        <v>47</v>
      </c>
      <c r="F1036" s="15" t="s">
        <v>63</v>
      </c>
      <c r="G1036" s="15" t="s">
        <v>64</v>
      </c>
      <c r="H1036" s="16">
        <v>4</v>
      </c>
      <c r="I1036" s="17">
        <v>167.69</v>
      </c>
    </row>
    <row r="1037" spans="1:9" ht="15">
      <c r="A1037" s="1" t="str">
        <f>VLOOKUP(E1037,'[1]Directorate Lookup'!$A$2:$D$1259,3)</f>
        <v>Place</v>
      </c>
      <c r="B1037" s="1" t="str">
        <f>VLOOKUP(E1037,'[1]Directorate Lookup'!$A$2:$E$1259,4)</f>
        <v>Customer Services &amp; E-Government</v>
      </c>
      <c r="C1037" s="1" t="str">
        <f>VLOOKUP(F1037,'[1]Subj Lookup'!$A$5:$C$343,2)</f>
        <v>Supplies &amp; Services</v>
      </c>
      <c r="D1037" s="1" t="str">
        <f>VLOOKUP(F1037,'[1]Subj Lookup'!$A$5:$C$343,3)</f>
        <v>Bailliffs Fees</v>
      </c>
      <c r="E1037" s="15" t="s">
        <v>47</v>
      </c>
      <c r="F1037" s="15" t="s">
        <v>63</v>
      </c>
      <c r="G1037" s="15" t="s">
        <v>64</v>
      </c>
      <c r="H1037" s="16">
        <v>4</v>
      </c>
      <c r="I1037" s="17">
        <v>194.44</v>
      </c>
    </row>
    <row r="1038" spans="1:9" ht="15">
      <c r="A1038" s="1" t="str">
        <f>VLOOKUP(E1038,'[1]Directorate Lookup'!$A$2:$D$1259,3)</f>
        <v>Place</v>
      </c>
      <c r="B1038" s="1" t="str">
        <f>VLOOKUP(E1038,'[1]Directorate Lookup'!$A$2:$E$1259,4)</f>
        <v>Customer Services &amp; E-Government</v>
      </c>
      <c r="C1038" s="1" t="str">
        <f>VLOOKUP(F1038,'[1]Subj Lookup'!$A$5:$C$343,2)</f>
        <v>Supplies &amp; Services</v>
      </c>
      <c r="D1038" s="1" t="str">
        <f>VLOOKUP(F1038,'[1]Subj Lookup'!$A$5:$C$343,3)</f>
        <v>Bailliffs Fees</v>
      </c>
      <c r="E1038" s="15" t="s">
        <v>47</v>
      </c>
      <c r="F1038" s="15" t="s">
        <v>63</v>
      </c>
      <c r="G1038" s="15" t="s">
        <v>64</v>
      </c>
      <c r="H1038" s="16">
        <v>4</v>
      </c>
      <c r="I1038" s="17">
        <v>211.34</v>
      </c>
    </row>
    <row r="1039" spans="1:9" ht="15">
      <c r="A1039" s="1" t="str">
        <f>VLOOKUP(E1039,'[1]Directorate Lookup'!$A$2:$D$1259,3)</f>
        <v>Place</v>
      </c>
      <c r="B1039" s="1" t="str">
        <f>VLOOKUP(E1039,'[1]Directorate Lookup'!$A$2:$E$1259,4)</f>
        <v>Customer Services &amp; E-Government</v>
      </c>
      <c r="C1039" s="1" t="str">
        <f>VLOOKUP(F1039,'[1]Subj Lookup'!$A$5:$C$343,2)</f>
        <v>Supplies &amp; Services</v>
      </c>
      <c r="D1039" s="1" t="str">
        <f>VLOOKUP(F1039,'[1]Subj Lookup'!$A$5:$C$343,3)</f>
        <v>Bailliffs Fees</v>
      </c>
      <c r="E1039" s="15" t="s">
        <v>47</v>
      </c>
      <c r="F1039" s="15" t="s">
        <v>63</v>
      </c>
      <c r="G1039" s="15" t="s">
        <v>64</v>
      </c>
      <c r="H1039" s="16">
        <v>4</v>
      </c>
      <c r="I1039" s="17">
        <v>211.35</v>
      </c>
    </row>
    <row r="1040" spans="1:9" ht="15">
      <c r="A1040" s="1" t="str">
        <f>VLOOKUP(E1040,'[1]Directorate Lookup'!$A$2:$D$1259,3)</f>
        <v>Place</v>
      </c>
      <c r="B1040" s="1" t="str">
        <f>VLOOKUP(E1040,'[1]Directorate Lookup'!$A$2:$E$1259,4)</f>
        <v>Customer Services &amp; E-Government</v>
      </c>
      <c r="C1040" s="1" t="str">
        <f>VLOOKUP(F1040,'[1]Subj Lookup'!$A$5:$C$343,2)</f>
        <v>Supplies &amp; Services</v>
      </c>
      <c r="D1040" s="1" t="str">
        <f>VLOOKUP(F1040,'[1]Subj Lookup'!$A$5:$C$343,3)</f>
        <v>Bailliffs Fees</v>
      </c>
      <c r="E1040" s="15" t="s">
        <v>47</v>
      </c>
      <c r="F1040" s="15" t="s">
        <v>63</v>
      </c>
      <c r="G1040" s="15" t="s">
        <v>64</v>
      </c>
      <c r="H1040" s="16">
        <v>4</v>
      </c>
      <c r="I1040" s="17">
        <v>286.15</v>
      </c>
    </row>
    <row r="1041" spans="1:9" ht="15">
      <c r="A1041" s="1" t="str">
        <f>VLOOKUP(E1041,'[1]Directorate Lookup'!$A$2:$D$1259,3)</f>
        <v>Place</v>
      </c>
      <c r="B1041" s="1" t="str">
        <f>VLOOKUP(E1041,'[1]Directorate Lookup'!$A$2:$E$1259,4)</f>
        <v>Customer Services &amp; E-Government</v>
      </c>
      <c r="C1041" s="1" t="str">
        <f>VLOOKUP(F1041,'[1]Subj Lookup'!$A$5:$C$343,2)</f>
        <v>Supplies &amp; Services</v>
      </c>
      <c r="D1041" s="1" t="str">
        <f>VLOOKUP(F1041,'[1]Subj Lookup'!$A$5:$C$343,3)</f>
        <v>Bailliffs Fees</v>
      </c>
      <c r="E1041" s="15" t="s">
        <v>47</v>
      </c>
      <c r="F1041" s="15" t="s">
        <v>63</v>
      </c>
      <c r="G1041" s="15" t="s">
        <v>64</v>
      </c>
      <c r="H1041" s="16">
        <v>4</v>
      </c>
      <c r="I1041" s="17">
        <v>286.15</v>
      </c>
    </row>
    <row r="1042" spans="1:9" ht="15">
      <c r="A1042" s="1" t="str">
        <f>VLOOKUP(E1042,'[1]Directorate Lookup'!$A$2:$D$1259,3)</f>
        <v>Place</v>
      </c>
      <c r="B1042" s="1" t="str">
        <f>VLOOKUP(E1042,'[1]Directorate Lookup'!$A$2:$E$1259,4)</f>
        <v>Customer Services &amp; E-Government</v>
      </c>
      <c r="C1042" s="1" t="str">
        <f>VLOOKUP(F1042,'[1]Subj Lookup'!$A$5:$C$343,2)</f>
        <v>Supplies &amp; Services</v>
      </c>
      <c r="D1042" s="1" t="str">
        <f>VLOOKUP(F1042,'[1]Subj Lookup'!$A$5:$C$343,3)</f>
        <v>Bailliffs Fees</v>
      </c>
      <c r="E1042" s="15" t="s">
        <v>47</v>
      </c>
      <c r="F1042" s="15" t="s">
        <v>63</v>
      </c>
      <c r="G1042" s="15" t="s">
        <v>64</v>
      </c>
      <c r="H1042" s="16">
        <v>4</v>
      </c>
      <c r="I1042" s="17">
        <v>286.4</v>
      </c>
    </row>
    <row r="1043" spans="1:9" ht="15">
      <c r="A1043" s="1" t="str">
        <f>VLOOKUP(E1043,'[1]Directorate Lookup'!$A$2:$D$1259,3)</f>
        <v>Place</v>
      </c>
      <c r="B1043" s="1" t="str">
        <f>VLOOKUP(E1043,'[1]Directorate Lookup'!$A$2:$E$1259,4)</f>
        <v>Customer Services &amp; E-Government</v>
      </c>
      <c r="C1043" s="1" t="str">
        <f>VLOOKUP(F1043,'[1]Subj Lookup'!$A$5:$C$343,2)</f>
        <v>Supplies &amp; Services</v>
      </c>
      <c r="D1043" s="1" t="str">
        <f>VLOOKUP(F1043,'[1]Subj Lookup'!$A$5:$C$343,3)</f>
        <v>Bailliffs Fees</v>
      </c>
      <c r="E1043" s="15" t="s">
        <v>47</v>
      </c>
      <c r="F1043" s="15" t="s">
        <v>63</v>
      </c>
      <c r="G1043" s="15" t="s">
        <v>64</v>
      </c>
      <c r="H1043" s="16">
        <v>4</v>
      </c>
      <c r="I1043" s="17">
        <v>300</v>
      </c>
    </row>
    <row r="1044" spans="1:9" ht="15">
      <c r="A1044" s="1" t="str">
        <f>VLOOKUP(E1044,'[1]Directorate Lookup'!$A$2:$D$1259,3)</f>
        <v>Place</v>
      </c>
      <c r="B1044" s="1" t="str">
        <f>VLOOKUP(E1044,'[1]Directorate Lookup'!$A$2:$E$1259,4)</f>
        <v>Customer Services &amp; E-Government</v>
      </c>
      <c r="C1044" s="1" t="str">
        <f>VLOOKUP(F1044,'[1]Subj Lookup'!$A$5:$C$343,2)</f>
        <v>Supplies &amp; Services</v>
      </c>
      <c r="D1044" s="1" t="str">
        <f>VLOOKUP(F1044,'[1]Subj Lookup'!$A$5:$C$343,3)</f>
        <v>Bailliffs Fees</v>
      </c>
      <c r="E1044" s="15" t="s">
        <v>47</v>
      </c>
      <c r="F1044" s="15" t="s">
        <v>63</v>
      </c>
      <c r="G1044" s="15" t="s">
        <v>64</v>
      </c>
      <c r="H1044" s="16">
        <v>4</v>
      </c>
      <c r="I1044" s="17">
        <v>300</v>
      </c>
    </row>
    <row r="1045" spans="1:9" ht="15">
      <c r="A1045" s="1" t="str">
        <f>VLOOKUP(E1045,'[1]Directorate Lookup'!$A$2:$D$1259,3)</f>
        <v>Place</v>
      </c>
      <c r="B1045" s="1" t="str">
        <f>VLOOKUP(E1045,'[1]Directorate Lookup'!$A$2:$E$1259,4)</f>
        <v>Customer Services &amp; E-Government</v>
      </c>
      <c r="C1045" s="1" t="str">
        <f>VLOOKUP(F1045,'[1]Subj Lookup'!$A$5:$C$343,2)</f>
        <v>Supplies &amp; Services</v>
      </c>
      <c r="D1045" s="1" t="str">
        <f>VLOOKUP(F1045,'[1]Subj Lookup'!$A$5:$C$343,3)</f>
        <v>Bailliffs Fees</v>
      </c>
      <c r="E1045" s="15" t="s">
        <v>47</v>
      </c>
      <c r="F1045" s="15" t="s">
        <v>63</v>
      </c>
      <c r="G1045" s="15" t="s">
        <v>64</v>
      </c>
      <c r="H1045" s="16">
        <v>4</v>
      </c>
      <c r="I1045" s="17">
        <v>310</v>
      </c>
    </row>
    <row r="1046" spans="1:9" ht="15">
      <c r="A1046" s="1" t="str">
        <f>VLOOKUP(E1046,'[1]Directorate Lookup'!$A$2:$D$1259,3)</f>
        <v>Place</v>
      </c>
      <c r="B1046" s="1" t="str">
        <f>VLOOKUP(E1046,'[1]Directorate Lookup'!$A$2:$E$1259,4)</f>
        <v>Customer Services &amp; E-Government</v>
      </c>
      <c r="C1046" s="1" t="str">
        <f>VLOOKUP(F1046,'[1]Subj Lookup'!$A$5:$C$343,2)</f>
        <v>Supplies &amp; Services</v>
      </c>
      <c r="D1046" s="1" t="str">
        <f>VLOOKUP(F1046,'[1]Subj Lookup'!$A$5:$C$343,3)</f>
        <v>Bailliffs Fees</v>
      </c>
      <c r="E1046" s="15" t="s">
        <v>47</v>
      </c>
      <c r="F1046" s="15" t="s">
        <v>63</v>
      </c>
      <c r="G1046" s="15" t="s">
        <v>64</v>
      </c>
      <c r="H1046" s="16">
        <v>4</v>
      </c>
      <c r="I1046" s="17">
        <v>310</v>
      </c>
    </row>
    <row r="1047" spans="1:9" ht="15">
      <c r="A1047" s="1" t="str">
        <f>VLOOKUP(E1047,'[1]Directorate Lookup'!$A$2:$D$1259,3)</f>
        <v>Place</v>
      </c>
      <c r="B1047" s="1" t="str">
        <f>VLOOKUP(E1047,'[1]Directorate Lookup'!$A$2:$E$1259,4)</f>
        <v>Customer Services &amp; E-Government</v>
      </c>
      <c r="C1047" s="1" t="str">
        <f>VLOOKUP(F1047,'[1]Subj Lookup'!$A$5:$C$343,2)</f>
        <v>Supplies &amp; Services</v>
      </c>
      <c r="D1047" s="1" t="str">
        <f>VLOOKUP(F1047,'[1]Subj Lookup'!$A$5:$C$343,3)</f>
        <v>Bailliffs Fees</v>
      </c>
      <c r="E1047" s="15" t="s">
        <v>47</v>
      </c>
      <c r="F1047" s="15" t="s">
        <v>63</v>
      </c>
      <c r="G1047" s="15" t="s">
        <v>64</v>
      </c>
      <c r="H1047" s="16">
        <v>4</v>
      </c>
      <c r="I1047" s="17">
        <v>310</v>
      </c>
    </row>
    <row r="1048" spans="1:9" ht="15">
      <c r="A1048" s="1" t="str">
        <f>VLOOKUP(E1048,'[1]Directorate Lookup'!$A$2:$D$1259,3)</f>
        <v>Place</v>
      </c>
      <c r="B1048" s="1" t="str">
        <f>VLOOKUP(E1048,'[1]Directorate Lookup'!$A$2:$E$1259,4)</f>
        <v>Customer Services &amp; E-Government</v>
      </c>
      <c r="C1048" s="1" t="str">
        <f>VLOOKUP(F1048,'[1]Subj Lookup'!$A$5:$C$343,2)</f>
        <v>Supplies &amp; Services</v>
      </c>
      <c r="D1048" s="1" t="str">
        <f>VLOOKUP(F1048,'[1]Subj Lookup'!$A$5:$C$343,3)</f>
        <v>Bailliffs Fees</v>
      </c>
      <c r="E1048" s="15" t="s">
        <v>47</v>
      </c>
      <c r="F1048" s="15" t="s">
        <v>63</v>
      </c>
      <c r="G1048" s="15" t="s">
        <v>64</v>
      </c>
      <c r="H1048" s="16">
        <v>4</v>
      </c>
      <c r="I1048" s="17">
        <v>321</v>
      </c>
    </row>
    <row r="1049" spans="1:9" ht="15">
      <c r="A1049" s="1" t="str">
        <f>VLOOKUP(E1049,'[1]Directorate Lookup'!$A$2:$D$1259,3)</f>
        <v>Place</v>
      </c>
      <c r="B1049" s="1" t="str">
        <f>VLOOKUP(E1049,'[1]Directorate Lookup'!$A$2:$E$1259,4)</f>
        <v>Customer Services &amp; E-Government</v>
      </c>
      <c r="C1049" s="1" t="str">
        <f>VLOOKUP(F1049,'[1]Subj Lookup'!$A$5:$C$343,2)</f>
        <v>Supplies &amp; Services</v>
      </c>
      <c r="D1049" s="1" t="str">
        <f>VLOOKUP(F1049,'[1]Subj Lookup'!$A$5:$C$343,3)</f>
        <v>Bailliffs Fees</v>
      </c>
      <c r="E1049" s="15" t="s">
        <v>47</v>
      </c>
      <c r="F1049" s="15" t="s">
        <v>63</v>
      </c>
      <c r="G1049" s="15" t="s">
        <v>64</v>
      </c>
      <c r="H1049" s="16">
        <v>4</v>
      </c>
      <c r="I1049" s="17">
        <v>321</v>
      </c>
    </row>
    <row r="1050" spans="1:9" ht="15">
      <c r="A1050" s="1" t="str">
        <f>VLOOKUP(E1050,'[1]Directorate Lookup'!$A$2:$D$1259,3)</f>
        <v>Place</v>
      </c>
      <c r="B1050" s="1" t="str">
        <f>VLOOKUP(E1050,'[1]Directorate Lookup'!$A$2:$E$1259,4)</f>
        <v>Customer Services &amp; E-Government</v>
      </c>
      <c r="C1050" s="1" t="str">
        <f>VLOOKUP(F1050,'[1]Subj Lookup'!$A$5:$C$343,2)</f>
        <v>Supplies &amp; Services</v>
      </c>
      <c r="D1050" s="1" t="str">
        <f>VLOOKUP(F1050,'[1]Subj Lookup'!$A$5:$C$343,3)</f>
        <v>Bailliffs Fees</v>
      </c>
      <c r="E1050" s="15" t="s">
        <v>47</v>
      </c>
      <c r="F1050" s="15" t="s">
        <v>63</v>
      </c>
      <c r="G1050" s="15" t="s">
        <v>64</v>
      </c>
      <c r="H1050" s="16">
        <v>4</v>
      </c>
      <c r="I1050" s="17">
        <v>324</v>
      </c>
    </row>
    <row r="1051" spans="1:9" ht="15">
      <c r="A1051" s="1" t="str">
        <f>VLOOKUP(E1051,'[1]Directorate Lookup'!$A$2:$D$1259,3)</f>
        <v>Place</v>
      </c>
      <c r="B1051" s="1" t="str">
        <f>VLOOKUP(E1051,'[1]Directorate Lookup'!$A$2:$E$1259,4)</f>
        <v>Customer Services &amp; E-Government</v>
      </c>
      <c r="C1051" s="1" t="str">
        <f>VLOOKUP(F1051,'[1]Subj Lookup'!$A$5:$C$343,2)</f>
        <v>Supplies &amp; Services</v>
      </c>
      <c r="D1051" s="1" t="str">
        <f>VLOOKUP(F1051,'[1]Subj Lookup'!$A$5:$C$343,3)</f>
        <v>Bailliffs Fees</v>
      </c>
      <c r="E1051" s="15" t="s">
        <v>47</v>
      </c>
      <c r="F1051" s="15" t="s">
        <v>63</v>
      </c>
      <c r="G1051" s="15" t="s">
        <v>64</v>
      </c>
      <c r="H1051" s="16">
        <v>4</v>
      </c>
      <c r="I1051" s="17">
        <v>324</v>
      </c>
    </row>
    <row r="1052" spans="1:9" ht="15">
      <c r="A1052" s="1" t="str">
        <f>VLOOKUP(E1052,'[1]Directorate Lookup'!$A$2:$D$1259,3)</f>
        <v>Place</v>
      </c>
      <c r="B1052" s="1" t="str">
        <f>VLOOKUP(E1052,'[1]Directorate Lookup'!$A$2:$E$1259,4)</f>
        <v>Customer Services &amp; E-Government</v>
      </c>
      <c r="C1052" s="1" t="str">
        <f>VLOOKUP(F1052,'[1]Subj Lookup'!$A$5:$C$343,2)</f>
        <v>Supplies &amp; Services</v>
      </c>
      <c r="D1052" s="1" t="str">
        <f>VLOOKUP(F1052,'[1]Subj Lookup'!$A$5:$C$343,3)</f>
        <v>Bailliffs Fees</v>
      </c>
      <c r="E1052" s="15" t="s">
        <v>47</v>
      </c>
      <c r="F1052" s="15" t="s">
        <v>63</v>
      </c>
      <c r="G1052" s="15" t="s">
        <v>64</v>
      </c>
      <c r="H1052" s="16">
        <v>4</v>
      </c>
      <c r="I1052" s="17">
        <v>333.59</v>
      </c>
    </row>
    <row r="1053" spans="1:9" ht="15">
      <c r="A1053" s="1" t="str">
        <f>VLOOKUP(E1053,'[1]Directorate Lookup'!$A$2:$D$1259,3)</f>
        <v>Place</v>
      </c>
      <c r="B1053" s="1" t="str">
        <f>VLOOKUP(E1053,'[1]Directorate Lookup'!$A$2:$E$1259,4)</f>
        <v>Customer Services &amp; E-Government</v>
      </c>
      <c r="C1053" s="1" t="str">
        <f>VLOOKUP(F1053,'[1]Subj Lookup'!$A$5:$C$343,2)</f>
        <v>Supplies &amp; Services</v>
      </c>
      <c r="D1053" s="1" t="str">
        <f>VLOOKUP(F1053,'[1]Subj Lookup'!$A$5:$C$343,3)</f>
        <v>Bailliffs Fees</v>
      </c>
      <c r="E1053" s="15" t="s">
        <v>47</v>
      </c>
      <c r="F1053" s="15" t="s">
        <v>63</v>
      </c>
      <c r="G1053" s="15" t="s">
        <v>64</v>
      </c>
      <c r="H1053" s="16">
        <v>4</v>
      </c>
      <c r="I1053" s="17">
        <v>355</v>
      </c>
    </row>
    <row r="1054" spans="1:9" ht="15">
      <c r="A1054" s="1" t="str">
        <f>VLOOKUP(E1054,'[1]Directorate Lookup'!$A$2:$D$1259,3)</f>
        <v>Place</v>
      </c>
      <c r="B1054" s="1" t="str">
        <f>VLOOKUP(E1054,'[1]Directorate Lookup'!$A$2:$E$1259,4)</f>
        <v>Customer Services &amp; E-Government</v>
      </c>
      <c r="C1054" s="1" t="str">
        <f>VLOOKUP(F1054,'[1]Subj Lookup'!$A$5:$C$343,2)</f>
        <v>Supplies &amp; Services</v>
      </c>
      <c r="D1054" s="1" t="str">
        <f>VLOOKUP(F1054,'[1]Subj Lookup'!$A$5:$C$343,3)</f>
        <v>Bailliffs Fees</v>
      </c>
      <c r="E1054" s="15" t="s">
        <v>47</v>
      </c>
      <c r="F1054" s="15" t="s">
        <v>63</v>
      </c>
      <c r="G1054" s="15" t="s">
        <v>64</v>
      </c>
      <c r="H1054" s="16">
        <v>4</v>
      </c>
      <c r="I1054" s="17">
        <v>360</v>
      </c>
    </row>
    <row r="1055" spans="1:9" ht="15">
      <c r="A1055" s="1" t="str">
        <f>VLOOKUP(E1055,'[1]Directorate Lookup'!$A$2:$D$1259,3)</f>
        <v>Place</v>
      </c>
      <c r="B1055" s="1" t="str">
        <f>VLOOKUP(E1055,'[1]Directorate Lookup'!$A$2:$E$1259,4)</f>
        <v>Customer Services &amp; E-Government</v>
      </c>
      <c r="C1055" s="1" t="str">
        <f>VLOOKUP(F1055,'[1]Subj Lookup'!$A$5:$C$343,2)</f>
        <v>Supplies &amp; Services</v>
      </c>
      <c r="D1055" s="1" t="str">
        <f>VLOOKUP(F1055,'[1]Subj Lookup'!$A$5:$C$343,3)</f>
        <v>Bailliffs Fees</v>
      </c>
      <c r="E1055" s="15" t="s">
        <v>47</v>
      </c>
      <c r="F1055" s="15" t="s">
        <v>63</v>
      </c>
      <c r="G1055" s="15" t="s">
        <v>64</v>
      </c>
      <c r="H1055" s="16">
        <v>4</v>
      </c>
      <c r="I1055" s="17">
        <v>360</v>
      </c>
    </row>
    <row r="1056" spans="1:9" ht="15">
      <c r="A1056" s="1" t="str">
        <f>VLOOKUP(E1056,'[1]Directorate Lookup'!$A$2:$D$1259,3)</f>
        <v>Place</v>
      </c>
      <c r="B1056" s="1" t="str">
        <f>VLOOKUP(E1056,'[1]Directorate Lookup'!$A$2:$E$1259,4)</f>
        <v>Customer Services &amp; E-Government</v>
      </c>
      <c r="C1056" s="1" t="str">
        <f>VLOOKUP(F1056,'[1]Subj Lookup'!$A$5:$C$343,2)</f>
        <v>Supplies &amp; Services</v>
      </c>
      <c r="D1056" s="1" t="str">
        <f>VLOOKUP(F1056,'[1]Subj Lookup'!$A$5:$C$343,3)</f>
        <v>Bailliffs Fees</v>
      </c>
      <c r="E1056" s="15" t="s">
        <v>47</v>
      </c>
      <c r="F1056" s="15" t="s">
        <v>63</v>
      </c>
      <c r="G1056" s="15" t="s">
        <v>64</v>
      </c>
      <c r="H1056" s="16">
        <v>4</v>
      </c>
      <c r="I1056" s="17">
        <v>372.46</v>
      </c>
    </row>
    <row r="1057" spans="1:9" ht="15">
      <c r="A1057" s="1" t="str">
        <f>VLOOKUP(E1057,'[1]Directorate Lookup'!$A$2:$D$1259,3)</f>
        <v>Place</v>
      </c>
      <c r="B1057" s="1" t="str">
        <f>VLOOKUP(E1057,'[1]Directorate Lookup'!$A$2:$E$1259,4)</f>
        <v>Customer Services &amp; E-Government</v>
      </c>
      <c r="C1057" s="1" t="str">
        <f>VLOOKUP(F1057,'[1]Subj Lookup'!$A$5:$C$343,2)</f>
        <v>Supplies &amp; Services</v>
      </c>
      <c r="D1057" s="1" t="str">
        <f>VLOOKUP(F1057,'[1]Subj Lookup'!$A$5:$C$343,3)</f>
        <v>Bailliffs Fees</v>
      </c>
      <c r="E1057" s="15" t="s">
        <v>47</v>
      </c>
      <c r="F1057" s="15" t="s">
        <v>63</v>
      </c>
      <c r="G1057" s="15" t="s">
        <v>64</v>
      </c>
      <c r="H1057" s="16">
        <v>4</v>
      </c>
      <c r="I1057" s="17">
        <v>379</v>
      </c>
    </row>
    <row r="1058" spans="1:9" ht="15">
      <c r="A1058" s="1" t="str">
        <f>VLOOKUP(E1058,'[1]Directorate Lookup'!$A$2:$D$1259,3)</f>
        <v>Place</v>
      </c>
      <c r="B1058" s="1" t="str">
        <f>VLOOKUP(E1058,'[1]Directorate Lookup'!$A$2:$E$1259,4)</f>
        <v>Customer Services &amp; E-Government</v>
      </c>
      <c r="C1058" s="1" t="str">
        <f>VLOOKUP(F1058,'[1]Subj Lookup'!$A$5:$C$343,2)</f>
        <v>Supplies &amp; Services</v>
      </c>
      <c r="D1058" s="1" t="str">
        <f>VLOOKUP(F1058,'[1]Subj Lookup'!$A$5:$C$343,3)</f>
        <v>Bailliffs Fees</v>
      </c>
      <c r="E1058" s="15" t="s">
        <v>47</v>
      </c>
      <c r="F1058" s="15" t="s">
        <v>63</v>
      </c>
      <c r="G1058" s="15" t="s">
        <v>64</v>
      </c>
      <c r="H1058" s="16">
        <v>4</v>
      </c>
      <c r="I1058" s="17">
        <v>379</v>
      </c>
    </row>
    <row r="1059" spans="1:9" ht="15">
      <c r="A1059" s="1" t="str">
        <f>VLOOKUP(E1059,'[1]Directorate Lookup'!$A$2:$D$1259,3)</f>
        <v>Place</v>
      </c>
      <c r="B1059" s="1" t="str">
        <f>VLOOKUP(E1059,'[1]Directorate Lookup'!$A$2:$E$1259,4)</f>
        <v>Customer Services &amp; E-Government</v>
      </c>
      <c r="C1059" s="1" t="str">
        <f>VLOOKUP(F1059,'[1]Subj Lookup'!$A$5:$C$343,2)</f>
        <v>Supplies &amp; Services</v>
      </c>
      <c r="D1059" s="1" t="str">
        <f>VLOOKUP(F1059,'[1]Subj Lookup'!$A$5:$C$343,3)</f>
        <v>Bailliffs Fees</v>
      </c>
      <c r="E1059" s="15" t="s">
        <v>47</v>
      </c>
      <c r="F1059" s="15" t="s">
        <v>63</v>
      </c>
      <c r="G1059" s="15" t="s">
        <v>64</v>
      </c>
      <c r="H1059" s="16">
        <v>4</v>
      </c>
      <c r="I1059" s="17">
        <v>385</v>
      </c>
    </row>
    <row r="1060" spans="1:9" ht="15">
      <c r="A1060" s="1" t="str">
        <f>VLOOKUP(E1060,'[1]Directorate Lookup'!$A$2:$D$1259,3)</f>
        <v>Place</v>
      </c>
      <c r="B1060" s="1" t="str">
        <f>VLOOKUP(E1060,'[1]Directorate Lookup'!$A$2:$E$1259,4)</f>
        <v>Customer Services &amp; E-Government</v>
      </c>
      <c r="C1060" s="1" t="str">
        <f>VLOOKUP(F1060,'[1]Subj Lookup'!$A$5:$C$343,2)</f>
        <v>Supplies &amp; Services</v>
      </c>
      <c r="D1060" s="1" t="str">
        <f>VLOOKUP(F1060,'[1]Subj Lookup'!$A$5:$C$343,3)</f>
        <v>Bailliffs Fees</v>
      </c>
      <c r="E1060" s="15" t="s">
        <v>47</v>
      </c>
      <c r="F1060" s="15" t="s">
        <v>63</v>
      </c>
      <c r="G1060" s="15" t="s">
        <v>64</v>
      </c>
      <c r="H1060" s="16">
        <v>4</v>
      </c>
      <c r="I1060" s="17">
        <v>385</v>
      </c>
    </row>
    <row r="1061" spans="1:9" ht="15">
      <c r="A1061" s="1" t="str">
        <f>VLOOKUP(E1061,'[1]Directorate Lookup'!$A$2:$D$1259,3)</f>
        <v>Place</v>
      </c>
      <c r="B1061" s="1" t="str">
        <f>VLOOKUP(E1061,'[1]Directorate Lookup'!$A$2:$E$1259,4)</f>
        <v>Customer Services &amp; E-Government</v>
      </c>
      <c r="C1061" s="1" t="str">
        <f>VLOOKUP(F1061,'[1]Subj Lookup'!$A$5:$C$343,2)</f>
        <v>Supplies &amp; Services</v>
      </c>
      <c r="D1061" s="1" t="str">
        <f>VLOOKUP(F1061,'[1]Subj Lookup'!$A$5:$C$343,3)</f>
        <v>Bailliffs Fees</v>
      </c>
      <c r="E1061" s="15" t="s">
        <v>47</v>
      </c>
      <c r="F1061" s="15" t="s">
        <v>63</v>
      </c>
      <c r="G1061" s="15" t="s">
        <v>64</v>
      </c>
      <c r="H1061" s="16">
        <v>4</v>
      </c>
      <c r="I1061" s="17">
        <v>423.6</v>
      </c>
    </row>
    <row r="1062" spans="1:9" ht="15">
      <c r="A1062" s="1" t="str">
        <f>VLOOKUP(E1062,'[1]Directorate Lookup'!$A$2:$D$1259,3)</f>
        <v>Place</v>
      </c>
      <c r="B1062" s="1" t="str">
        <f>VLOOKUP(E1062,'[1]Directorate Lookup'!$A$2:$E$1259,4)</f>
        <v>Customer Services &amp; E-Government</v>
      </c>
      <c r="C1062" s="1" t="str">
        <f>VLOOKUP(F1062,'[1]Subj Lookup'!$A$5:$C$343,2)</f>
        <v>Supplies &amp; Services</v>
      </c>
      <c r="D1062" s="1" t="str">
        <f>VLOOKUP(F1062,'[1]Subj Lookup'!$A$5:$C$343,3)</f>
        <v>Bailliffs Fees</v>
      </c>
      <c r="E1062" s="15" t="s">
        <v>47</v>
      </c>
      <c r="F1062" s="15" t="s">
        <v>63</v>
      </c>
      <c r="G1062" s="15" t="s">
        <v>64</v>
      </c>
      <c r="H1062" s="16">
        <v>4</v>
      </c>
      <c r="I1062" s="17">
        <v>423.6</v>
      </c>
    </row>
    <row r="1063" spans="1:9" ht="15">
      <c r="A1063" s="1" t="str">
        <f>VLOOKUP(E1063,'[1]Directorate Lookup'!$A$2:$D$1259,3)</f>
        <v>Place</v>
      </c>
      <c r="B1063" s="1" t="str">
        <f>VLOOKUP(E1063,'[1]Directorate Lookup'!$A$2:$E$1259,4)</f>
        <v>Customer Services &amp; E-Government</v>
      </c>
      <c r="C1063" s="1" t="str">
        <f>VLOOKUP(F1063,'[1]Subj Lookup'!$A$5:$C$343,2)</f>
        <v>Supplies &amp; Services</v>
      </c>
      <c r="D1063" s="1" t="str">
        <f>VLOOKUP(F1063,'[1]Subj Lookup'!$A$5:$C$343,3)</f>
        <v>Bailliffs Fees</v>
      </c>
      <c r="E1063" s="15" t="s">
        <v>47</v>
      </c>
      <c r="F1063" s="15" t="s">
        <v>63</v>
      </c>
      <c r="G1063" s="15" t="s">
        <v>64</v>
      </c>
      <c r="H1063" s="16">
        <v>4</v>
      </c>
      <c r="I1063" s="17">
        <v>490.43</v>
      </c>
    </row>
    <row r="1064" spans="1:9" ht="15">
      <c r="A1064" s="1" t="str">
        <f>VLOOKUP(E1064,'[1]Directorate Lookup'!$A$2:$D$1259,3)</f>
        <v>Place</v>
      </c>
      <c r="B1064" s="1" t="str">
        <f>VLOOKUP(E1064,'[1]Directorate Lookup'!$A$2:$E$1259,4)</f>
        <v>Customer Services &amp; E-Government</v>
      </c>
      <c r="C1064" s="1" t="str">
        <f>VLOOKUP(F1064,'[1]Subj Lookup'!$A$5:$C$343,2)</f>
        <v>Supplies &amp; Services</v>
      </c>
      <c r="D1064" s="1" t="str">
        <f>VLOOKUP(F1064,'[1]Subj Lookup'!$A$5:$C$343,3)</f>
        <v>Bailliffs Fees</v>
      </c>
      <c r="E1064" s="15" t="s">
        <v>47</v>
      </c>
      <c r="F1064" s="15" t="s">
        <v>63</v>
      </c>
      <c r="G1064" s="15" t="s">
        <v>409</v>
      </c>
      <c r="H1064" s="16">
        <v>5</v>
      </c>
      <c r="I1064" s="17">
        <v>586.5</v>
      </c>
    </row>
    <row r="1065" spans="1:9" ht="15">
      <c r="A1065" s="1" t="str">
        <f>VLOOKUP(E1065,'[1]Directorate Lookup'!$A$2:$D$1259,3)</f>
        <v>Place</v>
      </c>
      <c r="B1065" s="1" t="str">
        <f>VLOOKUP(E1065,'[1]Directorate Lookup'!$A$2:$E$1259,4)</f>
        <v>Customer Services &amp; E-Government</v>
      </c>
      <c r="C1065" s="1" t="str">
        <f>VLOOKUP(F1065,'[1]Subj Lookup'!$A$5:$C$343,2)</f>
        <v>Supplies &amp; Services</v>
      </c>
      <c r="D1065" s="1" t="str">
        <f>VLOOKUP(F1065,'[1]Subj Lookup'!$A$5:$C$343,3)</f>
        <v>Bailliffs Fees</v>
      </c>
      <c r="E1065" s="15" t="s">
        <v>47</v>
      </c>
      <c r="F1065" s="15" t="s">
        <v>63</v>
      </c>
      <c r="G1065" s="15" t="s">
        <v>494</v>
      </c>
      <c r="H1065" s="16">
        <v>6</v>
      </c>
      <c r="I1065" s="17">
        <v>750</v>
      </c>
    </row>
    <row r="1066" spans="1:9" ht="15">
      <c r="A1066" s="1" t="str">
        <f>VLOOKUP(E1066,'[1]Directorate Lookup'!$A$2:$D$1259,3)</f>
        <v>Place</v>
      </c>
      <c r="B1066" s="1" t="str">
        <f>VLOOKUP(E1066,'[1]Directorate Lookup'!$A$2:$E$1259,4)</f>
        <v>Customer Services &amp; E-Government</v>
      </c>
      <c r="C1066" s="1" t="str">
        <f>VLOOKUP(F1066,'[1]Subj Lookup'!$A$5:$C$343,2)</f>
        <v>Supplies &amp; Services</v>
      </c>
      <c r="D1066" s="1" t="str">
        <f>VLOOKUP(F1066,'[1]Subj Lookup'!$A$5:$C$343,3)</f>
        <v>Bailliffs Fees</v>
      </c>
      <c r="E1066" s="15" t="s">
        <v>47</v>
      </c>
      <c r="F1066" s="15" t="s">
        <v>63</v>
      </c>
      <c r="G1066" s="15" t="s">
        <v>64</v>
      </c>
      <c r="H1066" s="16">
        <v>4</v>
      </c>
      <c r="I1066" s="17">
        <v>801.74</v>
      </c>
    </row>
    <row r="1067" spans="1:9" ht="15">
      <c r="A1067" s="1" t="str">
        <f>VLOOKUP(E1067,'[1]Directorate Lookup'!$A$2:$D$1259,3)</f>
        <v>Place</v>
      </c>
      <c r="B1067" s="1" t="str">
        <f>VLOOKUP(E1067,'[1]Directorate Lookup'!$A$2:$E$1259,4)</f>
        <v>Customer Services &amp; E-Government</v>
      </c>
      <c r="C1067" s="1" t="str">
        <f>VLOOKUP(F1067,'[1]Subj Lookup'!$A$5:$C$343,2)</f>
        <v>Supplies &amp; Services</v>
      </c>
      <c r="D1067" s="1" t="str">
        <f>VLOOKUP(F1067,'[1]Subj Lookup'!$A$5:$C$343,3)</f>
        <v>Bailliffs Fees</v>
      </c>
      <c r="E1067" s="15" t="s">
        <v>47</v>
      </c>
      <c r="F1067" s="15" t="s">
        <v>63</v>
      </c>
      <c r="G1067" s="15" t="s">
        <v>64</v>
      </c>
      <c r="H1067" s="16">
        <v>4</v>
      </c>
      <c r="I1067" s="17">
        <v>936.41</v>
      </c>
    </row>
    <row r="1068" spans="1:9" ht="15">
      <c r="A1068" s="1" t="str">
        <f>VLOOKUP(E1068,'[1]Directorate Lookup'!$A$2:$D$1259,3)</f>
        <v>Place</v>
      </c>
      <c r="B1068" s="1" t="str">
        <f>VLOOKUP(E1068,'[1]Directorate Lookup'!$A$2:$E$1259,4)</f>
        <v>Customer Services &amp; E-Government</v>
      </c>
      <c r="C1068" s="1" t="str">
        <f>VLOOKUP(F1068,'[1]Subj Lookup'!$A$5:$C$343,2)</f>
        <v>Supplies &amp; Services</v>
      </c>
      <c r="D1068" s="1" t="str">
        <f>VLOOKUP(F1068,'[1]Subj Lookup'!$A$5:$C$343,3)</f>
        <v>Bailliffs Fees</v>
      </c>
      <c r="E1068" s="15" t="s">
        <v>47</v>
      </c>
      <c r="F1068" s="15" t="s">
        <v>63</v>
      </c>
      <c r="G1068" s="15" t="s">
        <v>64</v>
      </c>
      <c r="H1068" s="16">
        <v>4</v>
      </c>
      <c r="I1068" s="17">
        <v>1094.85</v>
      </c>
    </row>
    <row r="1069" spans="1:9" ht="15">
      <c r="A1069" s="1" t="str">
        <f>VLOOKUP(E1069,'[1]Directorate Lookup'!$A$2:$D$1259,3)</f>
        <v>Place</v>
      </c>
      <c r="B1069" s="1" t="str">
        <f>VLOOKUP(E1069,'[1]Directorate Lookup'!$A$2:$E$1259,4)</f>
        <v>Customer Services &amp; E-Government</v>
      </c>
      <c r="C1069" s="1" t="str">
        <f>VLOOKUP(F1069,'[1]Subj Lookup'!$A$5:$C$343,2)</f>
        <v>Supplies &amp; Services</v>
      </c>
      <c r="D1069" s="1" t="str">
        <f>VLOOKUP(F1069,'[1]Subj Lookup'!$A$5:$C$343,3)</f>
        <v>Bailliffs Fees</v>
      </c>
      <c r="E1069" s="15" t="s">
        <v>47</v>
      </c>
      <c r="F1069" s="15" t="s">
        <v>63</v>
      </c>
      <c r="G1069" s="15" t="s">
        <v>64</v>
      </c>
      <c r="H1069" s="16">
        <v>4</v>
      </c>
      <c r="I1069" s="17">
        <v>1154.74</v>
      </c>
    </row>
    <row r="1070" spans="1:9" ht="15">
      <c r="A1070" s="1" t="str">
        <f>VLOOKUP(E1070,'[1]Directorate Lookup'!$A$2:$D$1259,3)</f>
        <v>Place</v>
      </c>
      <c r="B1070" s="1" t="str">
        <f>VLOOKUP(E1070,'[1]Directorate Lookup'!$A$2:$E$1259,4)</f>
        <v>Customer Services &amp; E-Government</v>
      </c>
      <c r="C1070" s="1" t="str">
        <f>VLOOKUP(F1070,'[1]Subj Lookup'!$A$5:$C$343,2)</f>
        <v>Supplies &amp; Services</v>
      </c>
      <c r="D1070" s="1" t="str">
        <f>VLOOKUP(F1070,'[1]Subj Lookup'!$A$5:$C$343,3)</f>
        <v>Bailliffs Fees</v>
      </c>
      <c r="E1070" s="15" t="s">
        <v>47</v>
      </c>
      <c r="F1070" s="15" t="s">
        <v>63</v>
      </c>
      <c r="G1070" s="15" t="s">
        <v>64</v>
      </c>
      <c r="H1070" s="16">
        <v>4</v>
      </c>
      <c r="I1070" s="17">
        <v>1211.61</v>
      </c>
    </row>
    <row r="1071" spans="1:9" ht="15">
      <c r="A1071" s="1" t="str">
        <f>VLOOKUP(E1071,'[1]Directorate Lookup'!$A$2:$D$1259,3)</f>
        <v>Place</v>
      </c>
      <c r="B1071" s="1" t="str">
        <f>VLOOKUP(E1071,'[1]Directorate Lookup'!$A$2:$E$1259,4)</f>
        <v>Customer Services &amp; E-Government</v>
      </c>
      <c r="C1071" s="1" t="str">
        <f>VLOOKUP(F1071,'[1]Subj Lookup'!$A$5:$C$343,2)</f>
        <v>Supplies &amp; Services</v>
      </c>
      <c r="D1071" s="1" t="str">
        <f>VLOOKUP(F1071,'[1]Subj Lookup'!$A$5:$C$343,3)</f>
        <v>Bailliffs Fees</v>
      </c>
      <c r="E1071" s="15" t="s">
        <v>47</v>
      </c>
      <c r="F1071" s="15" t="s">
        <v>63</v>
      </c>
      <c r="G1071" s="15" t="s">
        <v>64</v>
      </c>
      <c r="H1071" s="16">
        <v>4</v>
      </c>
      <c r="I1071" s="17">
        <v>1280.82</v>
      </c>
    </row>
    <row r="1072" spans="1:9" ht="15">
      <c r="A1072" s="1" t="str">
        <f>VLOOKUP(E1072,'[1]Directorate Lookup'!$A$2:$D$1259,3)</f>
        <v>Place</v>
      </c>
      <c r="B1072" s="1" t="str">
        <f>VLOOKUP(E1072,'[1]Directorate Lookup'!$A$2:$E$1259,4)</f>
        <v>Customer Services &amp; E-Government</v>
      </c>
      <c r="C1072" s="1" t="str">
        <f>VLOOKUP(F1072,'[1]Subj Lookup'!$A$5:$C$343,2)</f>
        <v>Supplies &amp; Services</v>
      </c>
      <c r="D1072" s="1" t="str">
        <f>VLOOKUP(F1072,'[1]Subj Lookup'!$A$5:$C$343,3)</f>
        <v>Bailliffs Fees</v>
      </c>
      <c r="E1072" s="15" t="s">
        <v>47</v>
      </c>
      <c r="F1072" s="15" t="s">
        <v>63</v>
      </c>
      <c r="G1072" s="15" t="s">
        <v>289</v>
      </c>
      <c r="H1072" s="16">
        <v>4</v>
      </c>
      <c r="I1072" s="17">
        <v>1289.21</v>
      </c>
    </row>
    <row r="1073" spans="1:9" ht="15">
      <c r="A1073" s="1" t="str">
        <f>VLOOKUP(E1073,'[1]Directorate Lookup'!$A$2:$D$1259,3)</f>
        <v>Place</v>
      </c>
      <c r="B1073" s="1" t="str">
        <f>VLOOKUP(E1073,'[1]Directorate Lookup'!$A$2:$E$1259,4)</f>
        <v>Customer Services &amp; E-Government</v>
      </c>
      <c r="C1073" s="1" t="str">
        <f>VLOOKUP(F1073,'[1]Subj Lookup'!$A$5:$C$343,2)</f>
        <v>Supplies &amp; Services</v>
      </c>
      <c r="D1073" s="1" t="str">
        <f>VLOOKUP(F1073,'[1]Subj Lookup'!$A$5:$C$343,3)</f>
        <v>Bailliffs Fees</v>
      </c>
      <c r="E1073" s="15" t="s">
        <v>47</v>
      </c>
      <c r="F1073" s="15" t="s">
        <v>63</v>
      </c>
      <c r="G1073" s="15" t="s">
        <v>64</v>
      </c>
      <c r="H1073" s="16">
        <v>5</v>
      </c>
      <c r="I1073" s="17">
        <v>1398.47</v>
      </c>
    </row>
    <row r="1074" spans="1:9" ht="15">
      <c r="A1074" s="1" t="str">
        <f>VLOOKUP(E1074,'[1]Directorate Lookup'!$A$2:$D$1259,3)</f>
        <v>Place</v>
      </c>
      <c r="B1074" s="1" t="str">
        <f>VLOOKUP(E1074,'[1]Directorate Lookup'!$A$2:$E$1259,4)</f>
        <v>Customer Services &amp; E-Government</v>
      </c>
      <c r="C1074" s="1" t="str">
        <f>VLOOKUP(F1074,'[1]Subj Lookup'!$A$5:$C$343,2)</f>
        <v>Supplies &amp; Services</v>
      </c>
      <c r="D1074" s="1" t="str">
        <f>VLOOKUP(F1074,'[1]Subj Lookup'!$A$5:$C$343,3)</f>
        <v>Bailliffs Fees</v>
      </c>
      <c r="E1074" s="15" t="s">
        <v>47</v>
      </c>
      <c r="F1074" s="15" t="s">
        <v>63</v>
      </c>
      <c r="G1074" s="15" t="s">
        <v>64</v>
      </c>
      <c r="H1074" s="16">
        <v>5</v>
      </c>
      <c r="I1074" s="17">
        <v>1474.68</v>
      </c>
    </row>
    <row r="1075" spans="1:9" ht="15">
      <c r="A1075" s="1" t="str">
        <f>VLOOKUP(E1075,'[1]Directorate Lookup'!$A$2:$D$1259,3)</f>
        <v>Place</v>
      </c>
      <c r="B1075" s="1" t="str">
        <f>VLOOKUP(E1075,'[1]Directorate Lookup'!$A$2:$E$1259,4)</f>
        <v>Customer Services &amp; E-Government</v>
      </c>
      <c r="C1075" s="1" t="str">
        <f>VLOOKUP(F1075,'[1]Subj Lookup'!$A$5:$C$343,2)</f>
        <v>Supplies &amp; Services</v>
      </c>
      <c r="D1075" s="1" t="str">
        <f>VLOOKUP(F1075,'[1]Subj Lookup'!$A$5:$C$343,3)</f>
        <v>Bailliffs Fees</v>
      </c>
      <c r="E1075" s="15" t="s">
        <v>47</v>
      </c>
      <c r="F1075" s="15" t="s">
        <v>63</v>
      </c>
      <c r="G1075" s="15" t="s">
        <v>64</v>
      </c>
      <c r="H1075" s="16">
        <v>4</v>
      </c>
      <c r="I1075" s="17">
        <v>1599.63</v>
      </c>
    </row>
    <row r="1076" spans="1:9" ht="15">
      <c r="A1076" s="1" t="str">
        <f>VLOOKUP(E1076,'[1]Directorate Lookup'!$A$2:$D$1259,3)</f>
        <v>Place</v>
      </c>
      <c r="B1076" s="1" t="str">
        <f>VLOOKUP(E1076,'[1]Directorate Lookup'!$A$2:$E$1259,4)</f>
        <v>Customer Services &amp; E-Government</v>
      </c>
      <c r="C1076" s="1" t="str">
        <f>VLOOKUP(F1076,'[1]Subj Lookup'!$A$5:$C$343,2)</f>
        <v>Supplies &amp; Services</v>
      </c>
      <c r="D1076" s="1" t="str">
        <f>VLOOKUP(F1076,'[1]Subj Lookup'!$A$5:$C$343,3)</f>
        <v>Bailliffs Fees</v>
      </c>
      <c r="E1076" s="15" t="s">
        <v>47</v>
      </c>
      <c r="F1076" s="15" t="s">
        <v>63</v>
      </c>
      <c r="G1076" s="15" t="s">
        <v>289</v>
      </c>
      <c r="H1076" s="16">
        <v>6</v>
      </c>
      <c r="I1076" s="17">
        <v>1666.27</v>
      </c>
    </row>
    <row r="1077" spans="1:9" ht="15">
      <c r="A1077" s="1" t="str">
        <f>VLOOKUP(E1077,'[1]Directorate Lookup'!$A$2:$D$1259,3)</f>
        <v>Place</v>
      </c>
      <c r="B1077" s="1" t="str">
        <f>VLOOKUP(E1077,'[1]Directorate Lookup'!$A$2:$E$1259,4)</f>
        <v>Customer Services &amp; E-Government</v>
      </c>
      <c r="C1077" s="1" t="str">
        <f>VLOOKUP(F1077,'[1]Subj Lookup'!$A$5:$C$343,2)</f>
        <v>Supplies &amp; Services</v>
      </c>
      <c r="D1077" s="1" t="str">
        <f>VLOOKUP(F1077,'[1]Subj Lookup'!$A$5:$C$343,3)</f>
        <v>Bailliffs Fees</v>
      </c>
      <c r="E1077" s="15" t="s">
        <v>47</v>
      </c>
      <c r="F1077" s="15" t="s">
        <v>63</v>
      </c>
      <c r="G1077" s="15" t="s">
        <v>64</v>
      </c>
      <c r="H1077" s="16">
        <v>4</v>
      </c>
      <c r="I1077" s="17">
        <v>1675.77</v>
      </c>
    </row>
    <row r="1078" spans="1:9" ht="15">
      <c r="A1078" s="1" t="str">
        <f>VLOOKUP(E1078,'[1]Directorate Lookup'!$A$2:$D$1259,3)</f>
        <v>Place</v>
      </c>
      <c r="B1078" s="1" t="str">
        <f>VLOOKUP(E1078,'[1]Directorate Lookup'!$A$2:$E$1259,4)</f>
        <v>Customer Services &amp; E-Government</v>
      </c>
      <c r="C1078" s="1" t="str">
        <f>VLOOKUP(F1078,'[1]Subj Lookup'!$A$5:$C$343,2)</f>
        <v>Supplies &amp; Services</v>
      </c>
      <c r="D1078" s="1" t="str">
        <f>VLOOKUP(F1078,'[1]Subj Lookup'!$A$5:$C$343,3)</f>
        <v>Bailliffs Fees</v>
      </c>
      <c r="E1078" s="15" t="s">
        <v>47</v>
      </c>
      <c r="F1078" s="15" t="s">
        <v>63</v>
      </c>
      <c r="G1078" s="15" t="s">
        <v>64</v>
      </c>
      <c r="H1078" s="16">
        <v>5</v>
      </c>
      <c r="I1078" s="17">
        <v>1881.26</v>
      </c>
    </row>
    <row r="1079" spans="1:9" ht="15">
      <c r="A1079" s="1" t="str">
        <f>VLOOKUP(E1079,'[1]Directorate Lookup'!$A$2:$D$1259,3)</f>
        <v>Place</v>
      </c>
      <c r="B1079" s="1" t="str">
        <f>VLOOKUP(E1079,'[1]Directorate Lookup'!$A$2:$E$1259,4)</f>
        <v>Customer Services &amp; E-Government</v>
      </c>
      <c r="C1079" s="1" t="str">
        <f>VLOOKUP(F1079,'[1]Subj Lookup'!$A$5:$C$343,2)</f>
        <v>Supplies &amp; Services</v>
      </c>
      <c r="D1079" s="1" t="str">
        <f>VLOOKUP(F1079,'[1]Subj Lookup'!$A$5:$C$343,3)</f>
        <v>Bailliffs Fees</v>
      </c>
      <c r="E1079" s="15" t="s">
        <v>47</v>
      </c>
      <c r="F1079" s="15" t="s">
        <v>63</v>
      </c>
      <c r="G1079" s="15" t="s">
        <v>64</v>
      </c>
      <c r="H1079" s="16">
        <v>6</v>
      </c>
      <c r="I1079" s="17">
        <v>2079.31</v>
      </c>
    </row>
    <row r="1080" spans="1:9" ht="15">
      <c r="A1080" s="1" t="str">
        <f>VLOOKUP(E1080,'[1]Directorate Lookup'!$A$2:$D$1259,3)</f>
        <v>Place</v>
      </c>
      <c r="B1080" s="1" t="str">
        <f>VLOOKUP(E1080,'[1]Directorate Lookup'!$A$2:$E$1259,4)</f>
        <v>Customer Services &amp; E-Government</v>
      </c>
      <c r="C1080" s="1" t="str">
        <f>VLOOKUP(F1080,'[1]Subj Lookup'!$A$5:$C$343,2)</f>
        <v>Supplies &amp; Services</v>
      </c>
      <c r="D1080" s="1" t="str">
        <f>VLOOKUP(F1080,'[1]Subj Lookup'!$A$5:$C$343,3)</f>
        <v>Bailliffs Fees</v>
      </c>
      <c r="E1080" s="15" t="s">
        <v>47</v>
      </c>
      <c r="F1080" s="15" t="s">
        <v>63</v>
      </c>
      <c r="G1080" s="15" t="s">
        <v>289</v>
      </c>
      <c r="H1080" s="16">
        <v>4</v>
      </c>
      <c r="I1080" s="17">
        <v>2144.19</v>
      </c>
    </row>
    <row r="1081" spans="1:9" ht="15">
      <c r="A1081" s="1" t="str">
        <f>VLOOKUP(E1081,'[1]Directorate Lookup'!$A$2:$D$1259,3)</f>
        <v>Place</v>
      </c>
      <c r="B1081" s="1" t="str">
        <f>VLOOKUP(E1081,'[1]Directorate Lookup'!$A$2:$E$1259,4)</f>
        <v>Customer Services &amp; E-Government</v>
      </c>
      <c r="C1081" s="1" t="str">
        <f>VLOOKUP(F1081,'[1]Subj Lookup'!$A$5:$C$343,2)</f>
        <v>Supplies &amp; Services</v>
      </c>
      <c r="D1081" s="1" t="str">
        <f>VLOOKUP(F1081,'[1]Subj Lookup'!$A$5:$C$343,3)</f>
        <v>Bailliffs Fees</v>
      </c>
      <c r="E1081" s="15" t="s">
        <v>47</v>
      </c>
      <c r="F1081" s="15" t="s">
        <v>63</v>
      </c>
      <c r="G1081" s="15" t="s">
        <v>64</v>
      </c>
      <c r="H1081" s="16">
        <v>4</v>
      </c>
      <c r="I1081" s="17">
        <v>2169.67</v>
      </c>
    </row>
    <row r="1082" spans="1:9" ht="15">
      <c r="A1082" s="1" t="str">
        <f>VLOOKUP(E1082,'[1]Directorate Lookup'!$A$2:$D$1259,3)</f>
        <v>Place</v>
      </c>
      <c r="B1082" s="1" t="str">
        <f>VLOOKUP(E1082,'[1]Directorate Lookup'!$A$2:$E$1259,4)</f>
        <v>Customer Services &amp; E-Government</v>
      </c>
      <c r="C1082" s="1" t="str">
        <f>VLOOKUP(F1082,'[1]Subj Lookup'!$A$5:$C$343,2)</f>
        <v>Supplies &amp; Services</v>
      </c>
      <c r="D1082" s="1" t="str">
        <f>VLOOKUP(F1082,'[1]Subj Lookup'!$A$5:$C$343,3)</f>
        <v>Bailliffs Fees</v>
      </c>
      <c r="E1082" s="15" t="s">
        <v>47</v>
      </c>
      <c r="F1082" s="15" t="s">
        <v>63</v>
      </c>
      <c r="G1082" s="15" t="s">
        <v>289</v>
      </c>
      <c r="H1082" s="16">
        <v>5</v>
      </c>
      <c r="I1082" s="17">
        <v>3439.34</v>
      </c>
    </row>
    <row r="1083" spans="1:9" ht="15">
      <c r="A1083" s="1" t="str">
        <f>VLOOKUP(E1083,'[1]Directorate Lookup'!$A$2:$D$1259,3)</f>
        <v>Place</v>
      </c>
      <c r="B1083" s="1" t="str">
        <f>VLOOKUP(E1083,'[1]Directorate Lookup'!$A$2:$E$1259,4)</f>
        <v>Customer Services &amp; E-Government</v>
      </c>
      <c r="C1083" s="1" t="str">
        <f>VLOOKUP(F1083,'[1]Subj Lookup'!$A$5:$C$343,2)</f>
        <v>Supplies &amp; Services</v>
      </c>
      <c r="D1083" s="1" t="str">
        <f>VLOOKUP(F1083,'[1]Subj Lookup'!$A$5:$C$343,3)</f>
        <v>Bailliffs Fees</v>
      </c>
      <c r="E1083" s="15" t="s">
        <v>47</v>
      </c>
      <c r="F1083" s="15" t="s">
        <v>63</v>
      </c>
      <c r="G1083" s="15" t="s">
        <v>64</v>
      </c>
      <c r="H1083" s="16">
        <v>4</v>
      </c>
      <c r="I1083" s="17">
        <v>4146.55</v>
      </c>
    </row>
    <row r="1084" spans="1:9" ht="15">
      <c r="A1084" s="1" t="str">
        <f>VLOOKUP(E1084,'[1]Directorate Lookup'!$A$2:$D$1259,3)</f>
        <v>Place</v>
      </c>
      <c r="B1084" s="1" t="str">
        <f>VLOOKUP(E1084,'[1]Directorate Lookup'!$A$2:$E$1259,4)</f>
        <v>Customer Services &amp; E-Government</v>
      </c>
      <c r="C1084" s="1" t="str">
        <f>VLOOKUP(F1084,'[1]Subj Lookup'!$A$5:$C$343,2)</f>
        <v>Supplies &amp; Services</v>
      </c>
      <c r="D1084" s="1" t="str">
        <f>VLOOKUP(F1084,'[1]Subj Lookup'!$A$5:$C$343,3)</f>
        <v>Bailliffs Fees</v>
      </c>
      <c r="E1084" s="15" t="s">
        <v>47</v>
      </c>
      <c r="F1084" s="15" t="s">
        <v>63</v>
      </c>
      <c r="G1084" s="15" t="s">
        <v>124</v>
      </c>
      <c r="H1084" s="16">
        <v>4</v>
      </c>
      <c r="I1084" s="17">
        <v>7911.34</v>
      </c>
    </row>
    <row r="1085" spans="1:9" ht="15">
      <c r="A1085" s="1" t="str">
        <f>VLOOKUP(E1085,'[1]Directorate Lookup'!$A$2:$D$1259,3)</f>
        <v>Place</v>
      </c>
      <c r="B1085" s="1" t="str">
        <f>VLOOKUP(E1085,'[1]Directorate Lookup'!$A$2:$E$1259,4)</f>
        <v>Customer Services &amp; E-Government</v>
      </c>
      <c r="C1085" s="1" t="str">
        <f>VLOOKUP(F1085,'[1]Subj Lookup'!$A$5:$C$343,2)</f>
        <v>Supplies &amp; Services</v>
      </c>
      <c r="D1085" s="1" t="str">
        <f>VLOOKUP(F1085,'[1]Subj Lookup'!$A$5:$C$343,3)</f>
        <v>Bailliffs Fees</v>
      </c>
      <c r="E1085" s="15" t="s">
        <v>47</v>
      </c>
      <c r="F1085" s="15" t="s">
        <v>63</v>
      </c>
      <c r="G1085" s="15" t="s">
        <v>124</v>
      </c>
      <c r="H1085" s="16">
        <v>6</v>
      </c>
      <c r="I1085" s="17">
        <v>8910.99</v>
      </c>
    </row>
    <row r="1086" spans="1:9" ht="15">
      <c r="A1086" s="1" t="str">
        <f>VLOOKUP(E1086,'[1]Directorate Lookup'!$A$2:$D$1259,3)</f>
        <v>Place</v>
      </c>
      <c r="B1086" s="1" t="str">
        <f>VLOOKUP(E1086,'[1]Directorate Lookup'!$A$2:$E$1259,4)</f>
        <v>Customer Services &amp; E-Government</v>
      </c>
      <c r="C1086" s="1" t="str">
        <f>VLOOKUP(F1086,'[1]Subj Lookup'!$A$5:$C$343,2)</f>
        <v>Supplies &amp; Services</v>
      </c>
      <c r="D1086" s="1" t="str">
        <f>VLOOKUP(F1086,'[1]Subj Lookup'!$A$5:$C$343,3)</f>
        <v>Bailliffs Fees</v>
      </c>
      <c r="E1086" s="15" t="s">
        <v>47</v>
      </c>
      <c r="F1086" s="15" t="s">
        <v>63</v>
      </c>
      <c r="G1086" s="15" t="s">
        <v>124</v>
      </c>
      <c r="H1086" s="16">
        <v>5</v>
      </c>
      <c r="I1086" s="17">
        <v>11259.52</v>
      </c>
    </row>
    <row r="1087" spans="1:9" ht="15">
      <c r="A1087" s="1" t="str">
        <f>VLOOKUP(E1087,'[1]Directorate Lookup'!$A$2:$D$1259,3)</f>
        <v>Place</v>
      </c>
      <c r="B1087" s="1" t="str">
        <f>VLOOKUP(E1087,'[1]Directorate Lookup'!$A$2:$E$1259,4)</f>
        <v>Customer Services &amp; E-Government</v>
      </c>
      <c r="C1087" s="1" t="str">
        <f>VLOOKUP(F1087,'[1]Subj Lookup'!$A$5:$C$343,2)</f>
        <v>Supplies &amp; Services</v>
      </c>
      <c r="D1087" s="1" t="str">
        <f>VLOOKUP(F1087,'[1]Subj Lookup'!$A$5:$C$343,3)</f>
        <v>Debit/Credit Card Collection Charges</v>
      </c>
      <c r="E1087" s="15" t="s">
        <v>35</v>
      </c>
      <c r="F1087" s="15" t="s">
        <v>84</v>
      </c>
      <c r="G1087" s="15" t="s">
        <v>34</v>
      </c>
      <c r="H1087" s="16">
        <v>5</v>
      </c>
      <c r="I1087" s="17">
        <v>2.71</v>
      </c>
    </row>
    <row r="1088" spans="1:9" ht="15">
      <c r="A1088" s="1" t="str">
        <f>VLOOKUP(E1088,'[1]Directorate Lookup'!$A$2:$D$1259,3)</f>
        <v>Place</v>
      </c>
      <c r="B1088" s="1" t="str">
        <f>VLOOKUP(E1088,'[1]Directorate Lookup'!$A$2:$E$1259,4)</f>
        <v>Customer Services &amp; E-Government</v>
      </c>
      <c r="C1088" s="1" t="str">
        <f>VLOOKUP(F1088,'[1]Subj Lookup'!$A$5:$C$343,2)</f>
        <v>Supplies &amp; Services</v>
      </c>
      <c r="D1088" s="1" t="str">
        <f>VLOOKUP(F1088,'[1]Subj Lookup'!$A$5:$C$343,3)</f>
        <v>Debit/Credit Card Collection Charges</v>
      </c>
      <c r="E1088" s="15" t="s">
        <v>35</v>
      </c>
      <c r="F1088" s="15" t="s">
        <v>84</v>
      </c>
      <c r="G1088" s="15" t="s">
        <v>34</v>
      </c>
      <c r="H1088" s="16">
        <v>6</v>
      </c>
      <c r="I1088" s="17">
        <v>3.15</v>
      </c>
    </row>
    <row r="1089" spans="1:9" ht="15">
      <c r="A1089" s="1" t="str">
        <f>VLOOKUP(E1089,'[1]Directorate Lookup'!$A$2:$D$1259,3)</f>
        <v>Place</v>
      </c>
      <c r="B1089" s="1" t="str">
        <f>VLOOKUP(E1089,'[1]Directorate Lookup'!$A$2:$E$1259,4)</f>
        <v>Customer Services &amp; E-Government</v>
      </c>
      <c r="C1089" s="1" t="str">
        <f>VLOOKUP(F1089,'[1]Subj Lookup'!$A$5:$C$343,2)</f>
        <v>Supplies &amp; Services</v>
      </c>
      <c r="D1089" s="1" t="str">
        <f>VLOOKUP(F1089,'[1]Subj Lookup'!$A$5:$C$343,3)</f>
        <v>Debit/Credit Card Collection Charges</v>
      </c>
      <c r="E1089" s="15" t="s">
        <v>35</v>
      </c>
      <c r="F1089" s="15" t="s">
        <v>84</v>
      </c>
      <c r="G1089" s="15" t="s">
        <v>34</v>
      </c>
      <c r="H1089" s="16">
        <v>4</v>
      </c>
      <c r="I1089" s="17">
        <v>4.55</v>
      </c>
    </row>
    <row r="1090" spans="1:9" ht="15">
      <c r="A1090" s="1" t="str">
        <f>VLOOKUP(E1090,'[1]Directorate Lookup'!$A$2:$D$1259,3)</f>
        <v>Place</v>
      </c>
      <c r="B1090" s="1" t="str">
        <f>VLOOKUP(E1090,'[1]Directorate Lookup'!$A$2:$E$1259,4)</f>
        <v>Customer Services &amp; E-Government</v>
      </c>
      <c r="C1090" s="1" t="str">
        <f>VLOOKUP(F1090,'[1]Subj Lookup'!$A$5:$C$343,2)</f>
        <v>Supplies &amp; Services</v>
      </c>
      <c r="D1090" s="1" t="str">
        <f>VLOOKUP(F1090,'[1]Subj Lookup'!$A$5:$C$343,3)</f>
        <v>Debit/Credit Card Collection Charges</v>
      </c>
      <c r="E1090" s="15" t="s">
        <v>35</v>
      </c>
      <c r="F1090" s="15" t="s">
        <v>84</v>
      </c>
      <c r="G1090" s="15" t="s">
        <v>34</v>
      </c>
      <c r="H1090" s="16">
        <v>6</v>
      </c>
      <c r="I1090" s="17">
        <v>18.97</v>
      </c>
    </row>
    <row r="1091" spans="1:9" ht="15">
      <c r="A1091" s="1" t="str">
        <f>VLOOKUP(E1091,'[1]Directorate Lookup'!$A$2:$D$1259,3)</f>
        <v>Place</v>
      </c>
      <c r="B1091" s="1" t="str">
        <f>VLOOKUP(E1091,'[1]Directorate Lookup'!$A$2:$E$1259,4)</f>
        <v>Customer Services &amp; E-Government</v>
      </c>
      <c r="C1091" s="1" t="str">
        <f>VLOOKUP(F1091,'[1]Subj Lookup'!$A$5:$C$343,2)</f>
        <v>Supplies &amp; Services</v>
      </c>
      <c r="D1091" s="1" t="str">
        <f>VLOOKUP(F1091,'[1]Subj Lookup'!$A$5:$C$343,3)</f>
        <v>Debit/Credit Card Collection Charges</v>
      </c>
      <c r="E1091" s="15" t="s">
        <v>35</v>
      </c>
      <c r="F1091" s="15" t="s">
        <v>84</v>
      </c>
      <c r="G1091" s="15" t="s">
        <v>34</v>
      </c>
      <c r="H1091" s="16">
        <v>5</v>
      </c>
      <c r="I1091" s="17">
        <v>24.18</v>
      </c>
    </row>
    <row r="1092" spans="1:9" ht="15">
      <c r="A1092" s="1" t="str">
        <f>VLOOKUP(E1092,'[1]Directorate Lookup'!$A$2:$D$1259,3)</f>
        <v>Place</v>
      </c>
      <c r="B1092" s="1" t="str">
        <f>VLOOKUP(E1092,'[1]Directorate Lookup'!$A$2:$E$1259,4)</f>
        <v>Customer Services &amp; E-Government</v>
      </c>
      <c r="C1092" s="1" t="str">
        <f>VLOOKUP(F1092,'[1]Subj Lookup'!$A$5:$C$343,2)</f>
        <v>Supplies &amp; Services</v>
      </c>
      <c r="D1092" s="1" t="str">
        <f>VLOOKUP(F1092,'[1]Subj Lookup'!$A$5:$C$343,3)</f>
        <v>Legal Fees</v>
      </c>
      <c r="E1092" s="15" t="s">
        <v>35</v>
      </c>
      <c r="F1092" s="15" t="s">
        <v>198</v>
      </c>
      <c r="G1092" s="15" t="s">
        <v>231</v>
      </c>
      <c r="H1092" s="16">
        <v>5</v>
      </c>
      <c r="I1092" s="17">
        <v>550</v>
      </c>
    </row>
    <row r="1093" spans="1:9" ht="15">
      <c r="A1093" s="1" t="str">
        <f>VLOOKUP(E1093,'[1]Directorate Lookup'!$A$2:$D$1259,3)</f>
        <v>Place</v>
      </c>
      <c r="B1093" s="1" t="str">
        <f>VLOOKUP(E1093,'[1]Directorate Lookup'!$A$2:$E$1259,4)</f>
        <v>Customer Services &amp; E-Government</v>
      </c>
      <c r="C1093" s="1" t="str">
        <f>VLOOKUP(F1093,'[1]Subj Lookup'!$A$5:$C$343,2)</f>
        <v>Supplies &amp; Services</v>
      </c>
      <c r="D1093" s="1" t="str">
        <f>VLOOKUP(F1093,'[1]Subj Lookup'!$A$5:$C$343,3)</f>
        <v>Debit/Credit Card Collection Charges</v>
      </c>
      <c r="E1093" s="15" t="s">
        <v>35</v>
      </c>
      <c r="F1093" s="15" t="s">
        <v>84</v>
      </c>
      <c r="G1093" s="15" t="s">
        <v>34</v>
      </c>
      <c r="H1093" s="16">
        <v>6</v>
      </c>
      <c r="I1093" s="17">
        <v>679.32</v>
      </c>
    </row>
    <row r="1094" spans="1:9" ht="15">
      <c r="A1094" s="1" t="str">
        <f>VLOOKUP(E1094,'[1]Directorate Lookup'!$A$2:$D$1259,3)</f>
        <v>Place</v>
      </c>
      <c r="B1094" s="1" t="str">
        <f>VLOOKUP(E1094,'[1]Directorate Lookup'!$A$2:$E$1259,4)</f>
        <v>Customer Services &amp; E-Government</v>
      </c>
      <c r="C1094" s="1" t="str">
        <f>VLOOKUP(F1094,'[1]Subj Lookup'!$A$5:$C$343,2)</f>
        <v>Supplies &amp; Services</v>
      </c>
      <c r="D1094" s="1" t="str">
        <f>VLOOKUP(F1094,'[1]Subj Lookup'!$A$5:$C$343,3)</f>
        <v>Debit/Credit Card Collection Charges</v>
      </c>
      <c r="E1094" s="15" t="s">
        <v>35</v>
      </c>
      <c r="F1094" s="15" t="s">
        <v>84</v>
      </c>
      <c r="G1094" s="15" t="s">
        <v>34</v>
      </c>
      <c r="H1094" s="16">
        <v>5</v>
      </c>
      <c r="I1094" s="17">
        <v>755.41</v>
      </c>
    </row>
    <row r="1095" spans="1:9" ht="15">
      <c r="A1095" s="1" t="str">
        <f>VLOOKUP(E1095,'[1]Directorate Lookup'!$A$2:$D$1259,3)</f>
        <v>Place</v>
      </c>
      <c r="B1095" s="1" t="str">
        <f>VLOOKUP(E1095,'[1]Directorate Lookup'!$A$2:$E$1259,4)</f>
        <v>Customer Services &amp; E-Government</v>
      </c>
      <c r="C1095" s="1" t="str">
        <f>VLOOKUP(F1095,'[1]Subj Lookup'!$A$5:$C$343,2)</f>
        <v>Supplies &amp; Services</v>
      </c>
      <c r="D1095" s="1" t="str">
        <f>VLOOKUP(F1095,'[1]Subj Lookup'!$A$5:$C$343,3)</f>
        <v>Debit/Credit Card Collection Charges</v>
      </c>
      <c r="E1095" s="15" t="s">
        <v>35</v>
      </c>
      <c r="F1095" s="15" t="s">
        <v>84</v>
      </c>
      <c r="G1095" s="15" t="s">
        <v>34</v>
      </c>
      <c r="H1095" s="16">
        <v>4</v>
      </c>
      <c r="I1095" s="17">
        <v>784</v>
      </c>
    </row>
    <row r="1096" spans="1:9" ht="15">
      <c r="A1096" s="1" t="str">
        <f>VLOOKUP(E1096,'[1]Directorate Lookup'!$A$2:$D$1259,3)</f>
        <v>Place</v>
      </c>
      <c r="B1096" s="1" t="str">
        <f>VLOOKUP(E1096,'[1]Directorate Lookup'!$A$2:$E$1259,4)</f>
        <v>Customer Services &amp; E-Government</v>
      </c>
      <c r="C1096" s="1" t="str">
        <f>VLOOKUP(F1096,'[1]Subj Lookup'!$A$5:$C$343,2)</f>
        <v>Supplies &amp; Services</v>
      </c>
      <c r="D1096" s="1" t="str">
        <f>VLOOKUP(F1096,'[1]Subj Lookup'!$A$5:$C$343,3)</f>
        <v>Miscellaneous Expenses</v>
      </c>
      <c r="E1096" s="15" t="s">
        <v>505</v>
      </c>
      <c r="F1096" s="15" t="s">
        <v>74</v>
      </c>
      <c r="G1096" s="15" t="s">
        <v>506</v>
      </c>
      <c r="H1096" s="16">
        <v>6</v>
      </c>
      <c r="I1096" s="17">
        <v>11</v>
      </c>
    </row>
    <row r="1097" spans="1:9" ht="15">
      <c r="A1097" s="1" t="str">
        <f>VLOOKUP(E1097,'[1]Directorate Lookup'!$A$2:$D$1259,3)</f>
        <v>Place</v>
      </c>
      <c r="B1097" s="1" t="str">
        <f>VLOOKUP(E1097,'[1]Directorate Lookup'!$A$2:$E$1259,4)</f>
        <v>Customer Services &amp; E-Government</v>
      </c>
      <c r="C1097" s="1" t="str">
        <f>VLOOKUP(F1097,'[1]Subj Lookup'!$A$5:$C$343,2)</f>
        <v>Supplies &amp; Services</v>
      </c>
      <c r="D1097" s="1" t="str">
        <f>VLOOKUP(F1097,'[1]Subj Lookup'!$A$5:$C$343,3)</f>
        <v>Miscellaneous Expenses</v>
      </c>
      <c r="E1097" s="15" t="s">
        <v>505</v>
      </c>
      <c r="F1097" s="15" t="s">
        <v>74</v>
      </c>
      <c r="G1097" s="15" t="s">
        <v>506</v>
      </c>
      <c r="H1097" s="16">
        <v>5</v>
      </c>
      <c r="I1097" s="17">
        <v>557.2</v>
      </c>
    </row>
    <row r="1098" spans="1:9" ht="15">
      <c r="A1098" s="1" t="str">
        <f>VLOOKUP(E1098,'[1]Directorate Lookup'!$A$2:$D$1259,3)</f>
        <v>Place</v>
      </c>
      <c r="B1098" s="1" t="str">
        <f>VLOOKUP(E1098,'[1]Directorate Lookup'!$A$2:$E$1259,4)</f>
        <v>Customer Services &amp; E-Government</v>
      </c>
      <c r="C1098" s="1" t="str">
        <f>VLOOKUP(F1098,'[1]Subj Lookup'!$A$5:$C$343,2)</f>
        <v>Supplies &amp; Services</v>
      </c>
      <c r="D1098" s="1" t="str">
        <f>VLOOKUP(F1098,'[1]Subj Lookup'!$A$5:$C$343,3)</f>
        <v>Miscellaneous Expenses</v>
      </c>
      <c r="E1098" s="15" t="s">
        <v>505</v>
      </c>
      <c r="F1098" s="15" t="s">
        <v>74</v>
      </c>
      <c r="G1098" s="15" t="s">
        <v>506</v>
      </c>
      <c r="H1098" s="16">
        <v>4</v>
      </c>
      <c r="I1098" s="17">
        <v>9891.5</v>
      </c>
    </row>
    <row r="1099" spans="1:9" ht="15">
      <c r="A1099" s="1" t="str">
        <f>VLOOKUP(E1099,'[1]Directorate Lookup'!$A$2:$D$1259,3)</f>
        <v>Place</v>
      </c>
      <c r="B1099" s="1" t="str">
        <f>VLOOKUP(E1099,'[1]Directorate Lookup'!$A$2:$E$1259,4)</f>
        <v>Customer Services &amp; E-Government</v>
      </c>
      <c r="C1099" s="1" t="str">
        <f>VLOOKUP(F1099,'[1]Subj Lookup'!$A$5:$C$343,2)</f>
        <v>Supplies &amp; Services</v>
      </c>
      <c r="D1099" s="1" t="str">
        <f>VLOOKUP(F1099,'[1]Subj Lookup'!$A$5:$C$343,3)</f>
        <v>Telephones - Line Rentals</v>
      </c>
      <c r="E1099" s="15" t="s">
        <v>146</v>
      </c>
      <c r="F1099" s="15" t="s">
        <v>93</v>
      </c>
      <c r="G1099" s="15" t="s">
        <v>21</v>
      </c>
      <c r="H1099" s="16">
        <v>4</v>
      </c>
      <c r="I1099" s="17">
        <v>257.6</v>
      </c>
    </row>
    <row r="1100" spans="1:9" ht="15">
      <c r="A1100" s="1" t="str">
        <f>VLOOKUP(E1100,'[1]Directorate Lookup'!$A$2:$D$1259,3)</f>
        <v>Place</v>
      </c>
      <c r="B1100" s="1" t="str">
        <f>VLOOKUP(E1100,'[1]Directorate Lookup'!$A$2:$E$1259,4)</f>
        <v>Customer Services &amp; E-Government</v>
      </c>
      <c r="C1100" s="1" t="str">
        <f>VLOOKUP(F1100,'[1]Subj Lookup'!$A$5:$C$343,2)</f>
        <v>Supplies &amp; Services</v>
      </c>
      <c r="D1100" s="1" t="str">
        <f>VLOOKUP(F1100,'[1]Subj Lookup'!$A$5:$C$343,3)</f>
        <v>Telephones - Line Rentals</v>
      </c>
      <c r="E1100" s="15" t="s">
        <v>146</v>
      </c>
      <c r="F1100" s="15" t="s">
        <v>93</v>
      </c>
      <c r="G1100" s="15" t="s">
        <v>21</v>
      </c>
      <c r="H1100" s="16">
        <v>5</v>
      </c>
      <c r="I1100" s="17">
        <v>258.8</v>
      </c>
    </row>
    <row r="1101" spans="1:9" ht="15">
      <c r="A1101" s="1" t="str">
        <f>VLOOKUP(E1101,'[1]Directorate Lookup'!$A$2:$D$1259,3)</f>
        <v>Place</v>
      </c>
      <c r="B1101" s="1" t="str">
        <f>VLOOKUP(E1101,'[1]Directorate Lookup'!$A$2:$E$1259,4)</f>
        <v>Customer Services &amp; E-Government</v>
      </c>
      <c r="C1101" s="1" t="str">
        <f>VLOOKUP(F1101,'[1]Subj Lookup'!$A$5:$C$343,2)</f>
        <v>Supplies &amp; Services</v>
      </c>
      <c r="D1101" s="1" t="str">
        <f>VLOOKUP(F1101,'[1]Subj Lookup'!$A$5:$C$343,3)</f>
        <v>Telephones - Line Rentals</v>
      </c>
      <c r="E1101" s="15" t="s">
        <v>146</v>
      </c>
      <c r="F1101" s="15" t="s">
        <v>93</v>
      </c>
      <c r="G1101" s="15" t="s">
        <v>21</v>
      </c>
      <c r="H1101" s="16">
        <v>6</v>
      </c>
      <c r="I1101" s="17">
        <v>273.27</v>
      </c>
    </row>
    <row r="1102" spans="1:9" ht="15">
      <c r="A1102" s="1" t="str">
        <f>VLOOKUP(E1102,'[1]Directorate Lookup'!$A$2:$D$1259,3)</f>
        <v>Place</v>
      </c>
      <c r="B1102" s="1" t="str">
        <f>VLOOKUP(E1102,'[1]Directorate Lookup'!$A$2:$E$1259,4)</f>
        <v>Customer Services &amp; E-Government</v>
      </c>
      <c r="C1102" s="1" t="str">
        <f>VLOOKUP(F1102,'[1]Subj Lookup'!$A$5:$C$343,2)</f>
        <v>Employees</v>
      </c>
      <c r="D1102" s="1" t="str">
        <f>VLOOKUP(F1102,'[1]Subj Lookup'!$A$5:$C$343,3)</f>
        <v>Recruitment Advertising</v>
      </c>
      <c r="E1102" s="15" t="s">
        <v>569</v>
      </c>
      <c r="F1102" s="15" t="s">
        <v>138</v>
      </c>
      <c r="G1102" s="15" t="s">
        <v>167</v>
      </c>
      <c r="H1102" s="16">
        <v>5</v>
      </c>
      <c r="I1102" s="17">
        <v>175</v>
      </c>
    </row>
    <row r="1103" spans="1:9" ht="15">
      <c r="A1103" s="1" t="str">
        <f>VLOOKUP(E1103,'[1]Directorate Lookup'!$A$2:$D$1259,3)</f>
        <v>Place</v>
      </c>
      <c r="B1103" s="1" t="str">
        <f>VLOOKUP(E1103,'[1]Directorate Lookup'!$A$2:$E$1259,4)</f>
        <v>Customer Services &amp; E-Government</v>
      </c>
      <c r="C1103" s="1" t="str">
        <f>VLOOKUP(F1103,'[1]Subj Lookup'!$A$5:$C$343,2)</f>
        <v>Supplies &amp; Services</v>
      </c>
      <c r="D1103" s="1" t="str">
        <f>VLOOKUP(F1103,'[1]Subj Lookup'!$A$5:$C$343,3)</f>
        <v>Partnership Contracts</v>
      </c>
      <c r="E1103" s="15" t="s">
        <v>209</v>
      </c>
      <c r="F1103" s="15" t="s">
        <v>227</v>
      </c>
      <c r="G1103" s="15" t="s">
        <v>228</v>
      </c>
      <c r="H1103" s="16">
        <v>4</v>
      </c>
      <c r="I1103" s="17">
        <v>77172.63</v>
      </c>
    </row>
    <row r="1104" spans="1:9" ht="15">
      <c r="A1104" s="1" t="str">
        <f>VLOOKUP(E1104,'[1]Directorate Lookup'!$A$2:$D$1259,3)</f>
        <v>Place</v>
      </c>
      <c r="B1104" s="1" t="str">
        <f>VLOOKUP(E1104,'[1]Directorate Lookup'!$A$2:$E$1259,4)</f>
        <v>Customer Services &amp; E-Government</v>
      </c>
      <c r="C1104" s="1" t="str">
        <f>VLOOKUP(F1104,'[1]Subj Lookup'!$A$5:$C$343,2)</f>
        <v>Supplies &amp; Services</v>
      </c>
      <c r="D1104" s="1" t="str">
        <f>VLOOKUP(F1104,'[1]Subj Lookup'!$A$5:$C$343,3)</f>
        <v>Partnership Contracts</v>
      </c>
      <c r="E1104" s="15" t="s">
        <v>209</v>
      </c>
      <c r="F1104" s="15" t="s">
        <v>227</v>
      </c>
      <c r="G1104" s="15" t="s">
        <v>228</v>
      </c>
      <c r="H1104" s="16">
        <v>5</v>
      </c>
      <c r="I1104" s="17">
        <v>77172.63</v>
      </c>
    </row>
    <row r="1105" spans="1:9" ht="15">
      <c r="A1105" s="1" t="str">
        <f>VLOOKUP(E1105,'[1]Directorate Lookup'!$A$2:$D$1259,3)</f>
        <v>Place</v>
      </c>
      <c r="B1105" s="1" t="str">
        <f>VLOOKUP(E1105,'[1]Directorate Lookup'!$A$2:$E$1259,4)</f>
        <v>Customer Services &amp; E-Government</v>
      </c>
      <c r="C1105" s="1" t="str">
        <f>VLOOKUP(F1105,'[1]Subj Lookup'!$A$5:$C$343,2)</f>
        <v>Supplies &amp; Services</v>
      </c>
      <c r="D1105" s="1" t="str">
        <f>VLOOKUP(F1105,'[1]Subj Lookup'!$A$5:$C$343,3)</f>
        <v>Professional Fees</v>
      </c>
      <c r="E1105" s="15" t="s">
        <v>384</v>
      </c>
      <c r="F1105" s="15" t="s">
        <v>66</v>
      </c>
      <c r="G1105" s="15" t="s">
        <v>385</v>
      </c>
      <c r="H1105" s="16">
        <v>5</v>
      </c>
      <c r="I1105" s="17">
        <v>500</v>
      </c>
    </row>
    <row r="1106" spans="1:9" ht="15">
      <c r="A1106" s="1" t="str">
        <f>VLOOKUP(E1106,'[1]Directorate Lookup'!$A$2:$D$1259,3)</f>
        <v>Place</v>
      </c>
      <c r="B1106" s="1" t="str">
        <f>VLOOKUP(E1106,'[1]Directorate Lookup'!$A$2:$E$1259,4)</f>
        <v>Customer Services &amp; E-Government</v>
      </c>
      <c r="C1106" s="1" t="str">
        <f>VLOOKUP(F1106,'[1]Subj Lookup'!$A$5:$C$343,2)</f>
        <v>Supplies &amp; Services</v>
      </c>
      <c r="D1106" s="1" t="str">
        <f>VLOOKUP(F1106,'[1]Subj Lookup'!$A$5:$C$343,3)</f>
        <v>HM Land Charge Enquiry Fees</v>
      </c>
      <c r="E1106" s="15" t="s">
        <v>106</v>
      </c>
      <c r="F1106" s="15" t="s">
        <v>187</v>
      </c>
      <c r="G1106" s="15" t="s">
        <v>188</v>
      </c>
      <c r="H1106" s="16">
        <v>6</v>
      </c>
      <c r="I1106" s="17">
        <v>3</v>
      </c>
    </row>
    <row r="1107" spans="1:9" ht="15">
      <c r="A1107" s="1" t="str">
        <f>VLOOKUP(E1107,'[1]Directorate Lookup'!$A$2:$D$1259,3)</f>
        <v>Place</v>
      </c>
      <c r="B1107" s="1" t="str">
        <f>VLOOKUP(E1107,'[1]Directorate Lookup'!$A$2:$E$1259,4)</f>
        <v>Customer Services &amp; E-Government</v>
      </c>
      <c r="C1107" s="1" t="str">
        <f>VLOOKUP(F1107,'[1]Subj Lookup'!$A$5:$C$343,2)</f>
        <v>Supplies &amp; Services</v>
      </c>
      <c r="D1107" s="1" t="str">
        <f>VLOOKUP(F1107,'[1]Subj Lookup'!$A$5:$C$343,3)</f>
        <v>HM Land Charge Enquiry Fees</v>
      </c>
      <c r="E1107" s="15" t="s">
        <v>106</v>
      </c>
      <c r="F1107" s="15" t="s">
        <v>187</v>
      </c>
      <c r="G1107" s="15" t="s">
        <v>188</v>
      </c>
      <c r="H1107" s="16">
        <v>4</v>
      </c>
      <c r="I1107" s="17">
        <v>6</v>
      </c>
    </row>
    <row r="1108" spans="1:9" ht="15">
      <c r="A1108" s="1" t="str">
        <f>VLOOKUP(E1108,'[1]Directorate Lookup'!$A$2:$D$1259,3)</f>
        <v>Place</v>
      </c>
      <c r="B1108" s="1" t="str">
        <f>VLOOKUP(E1108,'[1]Directorate Lookup'!$A$2:$E$1259,4)</f>
        <v>Customer Services &amp; E-Government</v>
      </c>
      <c r="C1108" s="1" t="str">
        <f>VLOOKUP(F1108,'[1]Subj Lookup'!$A$5:$C$343,2)</f>
        <v>Supplies &amp; Services</v>
      </c>
      <c r="D1108" s="1" t="str">
        <f>VLOOKUP(F1108,'[1]Subj Lookup'!$A$5:$C$343,3)</f>
        <v>Professional Fees</v>
      </c>
      <c r="E1108" s="15" t="s">
        <v>106</v>
      </c>
      <c r="F1108" s="15" t="s">
        <v>66</v>
      </c>
      <c r="G1108" s="15" t="s">
        <v>314</v>
      </c>
      <c r="H1108" s="16">
        <v>6</v>
      </c>
      <c r="I1108" s="17">
        <v>41.17</v>
      </c>
    </row>
    <row r="1109" spans="1:9" ht="15">
      <c r="A1109" s="1" t="str">
        <f>VLOOKUP(E1109,'[1]Directorate Lookup'!$A$2:$D$1259,3)</f>
        <v>Place</v>
      </c>
      <c r="B1109" s="1" t="str">
        <f>VLOOKUP(E1109,'[1]Directorate Lookup'!$A$2:$E$1259,4)</f>
        <v>Customer Services &amp; E-Government</v>
      </c>
      <c r="C1109" s="1" t="str">
        <f>VLOOKUP(F1109,'[1]Subj Lookup'!$A$5:$C$343,2)</f>
        <v>Supplies &amp; Services</v>
      </c>
      <c r="D1109" s="1" t="str">
        <f>VLOOKUP(F1109,'[1]Subj Lookup'!$A$5:$C$343,3)</f>
        <v>Professional Fees</v>
      </c>
      <c r="E1109" s="15" t="s">
        <v>106</v>
      </c>
      <c r="F1109" s="15" t="s">
        <v>66</v>
      </c>
      <c r="G1109" s="15" t="s">
        <v>313</v>
      </c>
      <c r="H1109" s="16">
        <v>6</v>
      </c>
      <c r="I1109" s="17">
        <v>232</v>
      </c>
    </row>
    <row r="1110" spans="1:9" ht="15">
      <c r="A1110" s="1" t="str">
        <f>VLOOKUP(E1110,'[1]Directorate Lookup'!$A$2:$D$1259,3)</f>
        <v>Place</v>
      </c>
      <c r="B1110" s="1" t="str">
        <f>VLOOKUP(E1110,'[1]Directorate Lookup'!$A$2:$E$1259,4)</f>
        <v>Customer Services &amp; E-Government</v>
      </c>
      <c r="C1110" s="1" t="str">
        <f>VLOOKUP(F1110,'[1]Subj Lookup'!$A$5:$C$343,2)</f>
        <v>Supplies &amp; Services</v>
      </c>
      <c r="D1110" s="1" t="str">
        <f>VLOOKUP(F1110,'[1]Subj Lookup'!$A$5:$C$343,3)</f>
        <v>Professional Fees</v>
      </c>
      <c r="E1110" s="15" t="s">
        <v>106</v>
      </c>
      <c r="F1110" s="15" t="s">
        <v>66</v>
      </c>
      <c r="G1110" s="15" t="s">
        <v>313</v>
      </c>
      <c r="H1110" s="16">
        <v>4</v>
      </c>
      <c r="I1110" s="17">
        <v>260</v>
      </c>
    </row>
    <row r="1111" spans="1:9" ht="15">
      <c r="A1111" s="1" t="str">
        <f>VLOOKUP(E1111,'[1]Directorate Lookup'!$A$2:$D$1259,3)</f>
        <v>Place</v>
      </c>
      <c r="B1111" s="1" t="str">
        <f>VLOOKUP(E1111,'[1]Directorate Lookup'!$A$2:$E$1259,4)</f>
        <v>Customer Services &amp; E-Government</v>
      </c>
      <c r="C1111" s="1" t="str">
        <f>VLOOKUP(F1111,'[1]Subj Lookup'!$A$5:$C$343,2)</f>
        <v>Supplies &amp; Services</v>
      </c>
      <c r="D1111" s="1" t="str">
        <f>VLOOKUP(F1111,'[1]Subj Lookup'!$A$5:$C$343,3)</f>
        <v>Professional Fees</v>
      </c>
      <c r="E1111" s="15" t="s">
        <v>106</v>
      </c>
      <c r="F1111" s="15" t="s">
        <v>66</v>
      </c>
      <c r="G1111" s="15" t="s">
        <v>313</v>
      </c>
      <c r="H1111" s="16">
        <v>5</v>
      </c>
      <c r="I1111" s="17">
        <v>1026</v>
      </c>
    </row>
    <row r="1112" spans="1:9" ht="15">
      <c r="A1112" s="1" t="str">
        <f>VLOOKUP(E1112,'[1]Directorate Lookup'!$A$2:$D$1259,3)</f>
        <v>Place</v>
      </c>
      <c r="B1112" s="1" t="str">
        <f>VLOOKUP(E1112,'[1]Directorate Lookup'!$A$2:$E$1259,4)</f>
        <v>Customer Services &amp; E-Government</v>
      </c>
      <c r="C1112" s="1" t="str">
        <f>VLOOKUP(F1112,'[1]Subj Lookup'!$A$5:$C$343,2)</f>
        <v>Supplies &amp; Services</v>
      </c>
      <c r="D1112" s="1" t="str">
        <f>VLOOKUP(F1112,'[1]Subj Lookup'!$A$5:$C$343,3)</f>
        <v>Computer Equipment - Purchase</v>
      </c>
      <c r="E1112" s="15" t="s">
        <v>274</v>
      </c>
      <c r="F1112" s="15" t="s">
        <v>107</v>
      </c>
      <c r="G1112" s="15" t="s">
        <v>21</v>
      </c>
      <c r="H1112" s="16">
        <v>5</v>
      </c>
      <c r="I1112" s="17">
        <v>800</v>
      </c>
    </row>
    <row r="1113" spans="1:9" ht="15">
      <c r="A1113" s="1" t="str">
        <f>VLOOKUP(E1113,'[1]Directorate Lookup'!$A$2:$D$1259,3)</f>
        <v>Place</v>
      </c>
      <c r="B1113" s="1" t="str">
        <f>VLOOKUP(E1113,'[1]Directorate Lookup'!$A$2:$E$1259,4)</f>
        <v>Customer Services &amp; E-Government</v>
      </c>
      <c r="C1113" s="1" t="str">
        <f>VLOOKUP(F1113,'[1]Subj Lookup'!$A$5:$C$343,2)</f>
        <v>Supplies &amp; Services</v>
      </c>
      <c r="D1113" s="1" t="str">
        <f>VLOOKUP(F1113,'[1]Subj Lookup'!$A$5:$C$343,3)</f>
        <v>Computer Equipment - Purchase</v>
      </c>
      <c r="E1113" s="15" t="s">
        <v>274</v>
      </c>
      <c r="F1113" s="15" t="s">
        <v>107</v>
      </c>
      <c r="G1113" s="15" t="s">
        <v>21</v>
      </c>
      <c r="H1113" s="16">
        <v>6</v>
      </c>
      <c r="I1113" s="17">
        <v>800</v>
      </c>
    </row>
    <row r="1114" spans="1:9" ht="15">
      <c r="A1114" s="1" t="str">
        <f>VLOOKUP(E1114,'[1]Directorate Lookup'!$A$2:$D$1259,3)</f>
        <v>Place</v>
      </c>
      <c r="B1114" s="1" t="str">
        <f>VLOOKUP(E1114,'[1]Directorate Lookup'!$A$2:$E$1259,4)</f>
        <v>Customer Services &amp; E-Government</v>
      </c>
      <c r="C1114" s="1" t="str">
        <f>VLOOKUP(F1114,'[1]Subj Lookup'!$A$5:$C$343,2)</f>
        <v>Premises</v>
      </c>
      <c r="D1114" s="1" t="str">
        <f>VLOOKUP(F1114,'[1]Subj Lookup'!$A$5:$C$343,3)</f>
        <v>External Contractors</v>
      </c>
      <c r="E1114" s="15" t="s">
        <v>274</v>
      </c>
      <c r="F1114" s="15" t="s">
        <v>466</v>
      </c>
      <c r="G1114" s="15" t="s">
        <v>392</v>
      </c>
      <c r="H1114" s="16">
        <v>4</v>
      </c>
      <c r="I1114" s="17">
        <v>5782.75</v>
      </c>
    </row>
    <row r="1115" spans="1:9" ht="15">
      <c r="A1115" s="1" t="str">
        <f>VLOOKUP(E1115,'[1]Directorate Lookup'!$A$2:$D$1259,3)</f>
        <v>Place</v>
      </c>
      <c r="B1115" s="1" t="str">
        <f>VLOOKUP(E1115,'[1]Directorate Lookup'!$A$2:$E$1259,4)</f>
        <v>Customer Services &amp; E-Government</v>
      </c>
      <c r="C1115" s="1" t="str">
        <f>VLOOKUP(F1115,'[1]Subj Lookup'!$A$5:$C$343,2)</f>
        <v>Supplies &amp; Services</v>
      </c>
      <c r="D1115" s="1" t="str">
        <f>VLOOKUP(F1115,'[1]Subj Lookup'!$A$5:$C$343,3)</f>
        <v>Professional Services</v>
      </c>
      <c r="E1115" s="15" t="s">
        <v>274</v>
      </c>
      <c r="F1115" s="15" t="s">
        <v>72</v>
      </c>
      <c r="G1115" s="15" t="s">
        <v>480</v>
      </c>
      <c r="H1115" s="16">
        <v>5</v>
      </c>
      <c r="I1115" s="17">
        <v>7137.5</v>
      </c>
    </row>
    <row r="1116" spans="1:9" ht="15">
      <c r="A1116" s="1" t="str">
        <f>VLOOKUP(E1116,'[1]Directorate Lookup'!$A$2:$D$1259,3)</f>
        <v>Place</v>
      </c>
      <c r="B1116" s="1" t="str">
        <f>VLOOKUP(E1116,'[1]Directorate Lookup'!$A$2:$E$1259,4)</f>
        <v>Customer Services &amp; E-Government</v>
      </c>
      <c r="C1116" s="1" t="str">
        <f>VLOOKUP(F1116,'[1]Subj Lookup'!$A$5:$C$343,2)</f>
        <v>Premises</v>
      </c>
      <c r="D1116" s="1" t="str">
        <f>VLOOKUP(F1116,'[1]Subj Lookup'!$A$5:$C$343,3)</f>
        <v>External Contractors</v>
      </c>
      <c r="E1116" s="15" t="s">
        <v>274</v>
      </c>
      <c r="F1116" s="15" t="s">
        <v>466</v>
      </c>
      <c r="G1116" s="15" t="s">
        <v>392</v>
      </c>
      <c r="H1116" s="16">
        <v>5</v>
      </c>
      <c r="I1116" s="17">
        <v>19253.24</v>
      </c>
    </row>
    <row r="1117" spans="1:9" ht="15">
      <c r="A1117" s="1" t="str">
        <f>VLOOKUP(E1117,'[1]Directorate Lookup'!$A$2:$D$1259,3)</f>
        <v>Place</v>
      </c>
      <c r="B1117" s="1" t="str">
        <f>VLOOKUP(E1117,'[1]Directorate Lookup'!$A$2:$E$1259,4)</f>
        <v>Customer Services &amp; E-Government</v>
      </c>
      <c r="C1117" s="1" t="str">
        <f>VLOOKUP(F1117,'[1]Subj Lookup'!$A$5:$C$343,2)</f>
        <v>Premises</v>
      </c>
      <c r="D1117" s="1" t="str">
        <f>VLOOKUP(F1117,'[1]Subj Lookup'!$A$5:$C$343,3)</f>
        <v>External Contractors</v>
      </c>
      <c r="E1117" s="15" t="s">
        <v>274</v>
      </c>
      <c r="F1117" s="15" t="s">
        <v>466</v>
      </c>
      <c r="G1117" s="15" t="s">
        <v>392</v>
      </c>
      <c r="H1117" s="16">
        <v>5</v>
      </c>
      <c r="I1117" s="17">
        <v>76560</v>
      </c>
    </row>
    <row r="1118" spans="1:9" ht="15">
      <c r="A1118" s="1" t="str">
        <f>VLOOKUP(E1118,'[1]Directorate Lookup'!$A$2:$D$1259,3)</f>
        <v>Corporate</v>
      </c>
      <c r="B1118" s="1" t="str">
        <f>VLOOKUP(E1118,'[1]Directorate Lookup'!$A$2:$E$1259,4)</f>
        <v>Finance &amp; Property</v>
      </c>
      <c r="C1118" s="1" t="str">
        <f>VLOOKUP(F1118,'[1]Subj Lookup'!$A$5:$C$343,2)</f>
        <v>Supplies &amp; Services</v>
      </c>
      <c r="D1118" s="1" t="str">
        <f>VLOOKUP(F1118,'[1]Subj Lookup'!$A$5:$C$343,3)</f>
        <v>Professional Services</v>
      </c>
      <c r="E1118" s="15" t="s">
        <v>11</v>
      </c>
      <c r="F1118" s="15" t="s">
        <v>72</v>
      </c>
      <c r="G1118" s="15" t="s">
        <v>492</v>
      </c>
      <c r="H1118" s="16">
        <v>5</v>
      </c>
      <c r="I1118" s="17">
        <v>-3875</v>
      </c>
    </row>
    <row r="1119" spans="1:9" ht="15">
      <c r="A1119" s="1" t="str">
        <f>VLOOKUP(E1119,'[1]Directorate Lookup'!$A$2:$D$1259,3)</f>
        <v>Corporate</v>
      </c>
      <c r="B1119" s="1" t="str">
        <f>VLOOKUP(E1119,'[1]Directorate Lookup'!$A$2:$E$1259,4)</f>
        <v>Finance &amp; Property</v>
      </c>
      <c r="C1119" s="1" t="str">
        <f>VLOOKUP(F1119,'[1]Subj Lookup'!$A$5:$C$343,2)</f>
        <v>Supplies &amp; Services</v>
      </c>
      <c r="D1119" s="1" t="str">
        <f>VLOOKUP(F1119,'[1]Subj Lookup'!$A$5:$C$343,3)</f>
        <v>Bank Charges</v>
      </c>
      <c r="E1119" s="15" t="s">
        <v>11</v>
      </c>
      <c r="F1119" s="15" t="s">
        <v>90</v>
      </c>
      <c r="G1119" s="15" t="s">
        <v>48</v>
      </c>
      <c r="H1119" s="16">
        <v>4</v>
      </c>
      <c r="I1119" s="17">
        <v>15</v>
      </c>
    </row>
    <row r="1120" spans="1:9" ht="15">
      <c r="A1120" s="1" t="str">
        <f>VLOOKUP(E1120,'[1]Directorate Lookup'!$A$2:$D$1259,3)</f>
        <v>Corporate</v>
      </c>
      <c r="B1120" s="1" t="str">
        <f>VLOOKUP(E1120,'[1]Directorate Lookup'!$A$2:$E$1259,4)</f>
        <v>Finance &amp; Property</v>
      </c>
      <c r="C1120" s="1" t="str">
        <f>VLOOKUP(F1120,'[1]Subj Lookup'!$A$5:$C$343,2)</f>
        <v>Supplies &amp; Services</v>
      </c>
      <c r="D1120" s="1" t="str">
        <f>VLOOKUP(F1120,'[1]Subj Lookup'!$A$5:$C$343,3)</f>
        <v>Bank Charges</v>
      </c>
      <c r="E1120" s="15" t="s">
        <v>11</v>
      </c>
      <c r="F1120" s="15" t="s">
        <v>90</v>
      </c>
      <c r="G1120" s="15" t="s">
        <v>48</v>
      </c>
      <c r="H1120" s="16">
        <v>5</v>
      </c>
      <c r="I1120" s="17">
        <v>15</v>
      </c>
    </row>
    <row r="1121" spans="1:9" ht="15">
      <c r="A1121" s="1" t="str">
        <f>VLOOKUP(E1121,'[1]Directorate Lookup'!$A$2:$D$1259,3)</f>
        <v>Corporate</v>
      </c>
      <c r="B1121" s="1" t="str">
        <f>VLOOKUP(E1121,'[1]Directorate Lookup'!$A$2:$E$1259,4)</f>
        <v>Finance &amp; Property</v>
      </c>
      <c r="C1121" s="1" t="str">
        <f>VLOOKUP(F1121,'[1]Subj Lookup'!$A$5:$C$343,2)</f>
        <v>Supplies &amp; Services</v>
      </c>
      <c r="D1121" s="1" t="str">
        <f>VLOOKUP(F1121,'[1]Subj Lookup'!$A$5:$C$343,3)</f>
        <v>Bank Charges</v>
      </c>
      <c r="E1121" s="15" t="s">
        <v>11</v>
      </c>
      <c r="F1121" s="15" t="s">
        <v>90</v>
      </c>
      <c r="G1121" s="15" t="s">
        <v>48</v>
      </c>
      <c r="H1121" s="16">
        <v>6</v>
      </c>
      <c r="I1121" s="17">
        <v>15</v>
      </c>
    </row>
    <row r="1122" spans="1:9" ht="15">
      <c r="A1122" s="1" t="str">
        <f>VLOOKUP(E1122,'[1]Directorate Lookup'!$A$2:$D$1259,3)</f>
        <v>Corporate</v>
      </c>
      <c r="B1122" s="1" t="str">
        <f>VLOOKUP(E1122,'[1]Directorate Lookup'!$A$2:$E$1259,4)</f>
        <v>Finance &amp; Property</v>
      </c>
      <c r="C1122" s="1" t="str">
        <f>VLOOKUP(F1122,'[1]Subj Lookup'!$A$5:$C$343,2)</f>
        <v>Supplies &amp; Services</v>
      </c>
      <c r="D1122" s="1" t="str">
        <f>VLOOKUP(F1122,'[1]Subj Lookup'!$A$5:$C$343,3)</f>
        <v>Bank Charges</v>
      </c>
      <c r="E1122" s="15" t="s">
        <v>11</v>
      </c>
      <c r="F1122" s="15" t="s">
        <v>90</v>
      </c>
      <c r="G1122" s="15" t="s">
        <v>48</v>
      </c>
      <c r="H1122" s="16">
        <v>6</v>
      </c>
      <c r="I1122" s="17">
        <v>17.38</v>
      </c>
    </row>
    <row r="1123" spans="1:9" ht="15">
      <c r="A1123" s="1" t="str">
        <f>VLOOKUP(E1123,'[1]Directorate Lookup'!$A$2:$D$1259,3)</f>
        <v>Corporate</v>
      </c>
      <c r="B1123" s="1" t="str">
        <f>VLOOKUP(E1123,'[1]Directorate Lookup'!$A$2:$E$1259,4)</f>
        <v>Finance &amp; Property</v>
      </c>
      <c r="C1123" s="1" t="str">
        <f>VLOOKUP(F1123,'[1]Subj Lookup'!$A$5:$C$343,2)</f>
        <v>Supplies &amp; Services</v>
      </c>
      <c r="D1123" s="1" t="str">
        <f>VLOOKUP(F1123,'[1]Subj Lookup'!$A$5:$C$343,3)</f>
        <v>Bank Charges</v>
      </c>
      <c r="E1123" s="15" t="s">
        <v>11</v>
      </c>
      <c r="F1123" s="15" t="s">
        <v>90</v>
      </c>
      <c r="G1123" s="15" t="s">
        <v>48</v>
      </c>
      <c r="H1123" s="16">
        <v>5</v>
      </c>
      <c r="I1123" s="17">
        <v>21.29</v>
      </c>
    </row>
    <row r="1124" spans="1:9" ht="15">
      <c r="A1124" s="1" t="str">
        <f>VLOOKUP(E1124,'[1]Directorate Lookup'!$A$2:$D$1259,3)</f>
        <v>Corporate</v>
      </c>
      <c r="B1124" s="1" t="str">
        <f>VLOOKUP(E1124,'[1]Directorate Lookup'!$A$2:$E$1259,4)</f>
        <v>Finance &amp; Property</v>
      </c>
      <c r="C1124" s="1" t="str">
        <f>VLOOKUP(F1124,'[1]Subj Lookup'!$A$5:$C$343,2)</f>
        <v>Supplies &amp; Services</v>
      </c>
      <c r="D1124" s="1" t="str">
        <f>VLOOKUP(F1124,'[1]Subj Lookup'!$A$5:$C$343,3)</f>
        <v>Bank Charges</v>
      </c>
      <c r="E1124" s="15" t="s">
        <v>11</v>
      </c>
      <c r="F1124" s="15" t="s">
        <v>90</v>
      </c>
      <c r="G1124" s="15" t="s">
        <v>48</v>
      </c>
      <c r="H1124" s="16">
        <v>4</v>
      </c>
      <c r="I1124" s="17">
        <v>21.34</v>
      </c>
    </row>
    <row r="1125" spans="1:9" ht="15">
      <c r="A1125" s="1" t="str">
        <f>VLOOKUP(E1125,'[1]Directorate Lookup'!$A$2:$D$1259,3)</f>
        <v>Corporate</v>
      </c>
      <c r="B1125" s="1" t="str">
        <f>VLOOKUP(E1125,'[1]Directorate Lookup'!$A$2:$E$1259,4)</f>
        <v>Finance &amp; Property</v>
      </c>
      <c r="C1125" s="1" t="str">
        <f>VLOOKUP(F1125,'[1]Subj Lookup'!$A$5:$C$343,2)</f>
        <v>Supplies &amp; Services</v>
      </c>
      <c r="D1125" s="1" t="str">
        <f>VLOOKUP(F1125,'[1]Subj Lookup'!$A$5:$C$343,3)</f>
        <v>Bank Charges</v>
      </c>
      <c r="E1125" s="15" t="s">
        <v>11</v>
      </c>
      <c r="F1125" s="15" t="s">
        <v>90</v>
      </c>
      <c r="G1125" s="15" t="s">
        <v>48</v>
      </c>
      <c r="H1125" s="16">
        <v>6</v>
      </c>
      <c r="I1125" s="17">
        <v>24.31</v>
      </c>
    </row>
    <row r="1126" spans="1:9" ht="15">
      <c r="A1126" s="1" t="str">
        <f>VLOOKUP(E1126,'[1]Directorate Lookup'!$A$2:$D$1259,3)</f>
        <v>Corporate</v>
      </c>
      <c r="B1126" s="1" t="str">
        <f>VLOOKUP(E1126,'[1]Directorate Lookup'!$A$2:$E$1259,4)</f>
        <v>Finance &amp; Property</v>
      </c>
      <c r="C1126" s="1" t="str">
        <f>VLOOKUP(F1126,'[1]Subj Lookup'!$A$5:$C$343,2)</f>
        <v>Supplies &amp; Services</v>
      </c>
      <c r="D1126" s="1" t="str">
        <f>VLOOKUP(F1126,'[1]Subj Lookup'!$A$5:$C$343,3)</f>
        <v>Bank Charges</v>
      </c>
      <c r="E1126" s="15" t="s">
        <v>11</v>
      </c>
      <c r="F1126" s="15" t="s">
        <v>90</v>
      </c>
      <c r="G1126" s="15" t="s">
        <v>48</v>
      </c>
      <c r="H1126" s="16">
        <v>6</v>
      </c>
      <c r="I1126" s="17">
        <v>26.07</v>
      </c>
    </row>
    <row r="1127" spans="1:9" ht="15">
      <c r="A1127" s="1" t="str">
        <f>VLOOKUP(E1127,'[1]Directorate Lookup'!$A$2:$D$1259,3)</f>
        <v>Corporate</v>
      </c>
      <c r="B1127" s="1" t="str">
        <f>VLOOKUP(E1127,'[1]Directorate Lookup'!$A$2:$E$1259,4)</f>
        <v>Finance &amp; Property</v>
      </c>
      <c r="C1127" s="1" t="str">
        <f>VLOOKUP(F1127,'[1]Subj Lookup'!$A$5:$C$343,2)</f>
        <v>Supplies &amp; Services</v>
      </c>
      <c r="D1127" s="1" t="str">
        <f>VLOOKUP(F1127,'[1]Subj Lookup'!$A$5:$C$343,3)</f>
        <v>Bank Charges</v>
      </c>
      <c r="E1127" s="15" t="s">
        <v>11</v>
      </c>
      <c r="F1127" s="15" t="s">
        <v>90</v>
      </c>
      <c r="G1127" s="15" t="s">
        <v>299</v>
      </c>
      <c r="H1127" s="16">
        <v>5</v>
      </c>
      <c r="I1127" s="17">
        <v>27.5</v>
      </c>
    </row>
    <row r="1128" spans="1:9" ht="15">
      <c r="A1128" s="1" t="str">
        <f>VLOOKUP(E1128,'[1]Directorate Lookup'!$A$2:$D$1259,3)</f>
        <v>Corporate</v>
      </c>
      <c r="B1128" s="1" t="str">
        <f>VLOOKUP(E1128,'[1]Directorate Lookup'!$A$2:$E$1259,4)</f>
        <v>Finance &amp; Property</v>
      </c>
      <c r="C1128" s="1" t="str">
        <f>VLOOKUP(F1128,'[1]Subj Lookup'!$A$5:$C$343,2)</f>
        <v>Supplies &amp; Services</v>
      </c>
      <c r="D1128" s="1" t="str">
        <f>VLOOKUP(F1128,'[1]Subj Lookup'!$A$5:$C$343,3)</f>
        <v>Bank Charges</v>
      </c>
      <c r="E1128" s="15" t="s">
        <v>11</v>
      </c>
      <c r="F1128" s="15" t="s">
        <v>90</v>
      </c>
      <c r="G1128" s="15" t="s">
        <v>48</v>
      </c>
      <c r="H1128" s="16">
        <v>6</v>
      </c>
      <c r="I1128" s="17">
        <v>27.69</v>
      </c>
    </row>
    <row r="1129" spans="1:9" ht="15">
      <c r="A1129" s="1" t="str">
        <f>VLOOKUP(E1129,'[1]Directorate Lookup'!$A$2:$D$1259,3)</f>
        <v>Corporate</v>
      </c>
      <c r="B1129" s="1" t="str">
        <f>VLOOKUP(E1129,'[1]Directorate Lookup'!$A$2:$E$1259,4)</f>
        <v>Finance &amp; Property</v>
      </c>
      <c r="C1129" s="1" t="str">
        <f>VLOOKUP(F1129,'[1]Subj Lookup'!$A$5:$C$343,2)</f>
        <v>Supplies &amp; Services</v>
      </c>
      <c r="D1129" s="1" t="str">
        <f>VLOOKUP(F1129,'[1]Subj Lookup'!$A$5:$C$343,3)</f>
        <v>Bank Charges</v>
      </c>
      <c r="E1129" s="15" t="s">
        <v>11</v>
      </c>
      <c r="F1129" s="15" t="s">
        <v>90</v>
      </c>
      <c r="G1129" s="15" t="s">
        <v>48</v>
      </c>
      <c r="H1129" s="16">
        <v>6</v>
      </c>
      <c r="I1129" s="17">
        <v>35.16</v>
      </c>
    </row>
    <row r="1130" spans="1:9" ht="15">
      <c r="A1130" s="1" t="str">
        <f>VLOOKUP(E1130,'[1]Directorate Lookup'!$A$2:$D$1259,3)</f>
        <v>Corporate</v>
      </c>
      <c r="B1130" s="1" t="str">
        <f>VLOOKUP(E1130,'[1]Directorate Lookup'!$A$2:$E$1259,4)</f>
        <v>Finance &amp; Property</v>
      </c>
      <c r="C1130" s="1" t="str">
        <f>VLOOKUP(F1130,'[1]Subj Lookup'!$A$5:$C$343,2)</f>
        <v>Supplies &amp; Services</v>
      </c>
      <c r="D1130" s="1" t="str">
        <f>VLOOKUP(F1130,'[1]Subj Lookup'!$A$5:$C$343,3)</f>
        <v>Bank Charges</v>
      </c>
      <c r="E1130" s="15" t="s">
        <v>11</v>
      </c>
      <c r="F1130" s="15" t="s">
        <v>90</v>
      </c>
      <c r="G1130" s="15" t="s">
        <v>48</v>
      </c>
      <c r="H1130" s="16">
        <v>5</v>
      </c>
      <c r="I1130" s="17">
        <v>38.88</v>
      </c>
    </row>
    <row r="1131" spans="1:9" ht="15">
      <c r="A1131" s="1" t="str">
        <f>VLOOKUP(E1131,'[1]Directorate Lookup'!$A$2:$D$1259,3)</f>
        <v>Corporate</v>
      </c>
      <c r="B1131" s="1" t="str">
        <f>VLOOKUP(E1131,'[1]Directorate Lookup'!$A$2:$E$1259,4)</f>
        <v>Finance &amp; Property</v>
      </c>
      <c r="C1131" s="1" t="str">
        <f>VLOOKUP(F1131,'[1]Subj Lookup'!$A$5:$C$343,2)</f>
        <v>Supplies &amp; Services</v>
      </c>
      <c r="D1131" s="1" t="str">
        <f>VLOOKUP(F1131,'[1]Subj Lookup'!$A$5:$C$343,3)</f>
        <v>Bank Charges</v>
      </c>
      <c r="E1131" s="15" t="s">
        <v>11</v>
      </c>
      <c r="F1131" s="15" t="s">
        <v>90</v>
      </c>
      <c r="G1131" s="15" t="s">
        <v>48</v>
      </c>
      <c r="H1131" s="16">
        <v>4</v>
      </c>
      <c r="I1131" s="17">
        <v>42.53</v>
      </c>
    </row>
    <row r="1132" spans="1:9" ht="15">
      <c r="A1132" s="1" t="str">
        <f>VLOOKUP(E1132,'[1]Directorate Lookup'!$A$2:$D$1259,3)</f>
        <v>Corporate</v>
      </c>
      <c r="B1132" s="1" t="str">
        <f>VLOOKUP(E1132,'[1]Directorate Lookup'!$A$2:$E$1259,4)</f>
        <v>Finance &amp; Property</v>
      </c>
      <c r="C1132" s="1" t="str">
        <f>VLOOKUP(F1132,'[1]Subj Lookup'!$A$5:$C$343,2)</f>
        <v>Supplies &amp; Services</v>
      </c>
      <c r="D1132" s="1" t="str">
        <f>VLOOKUP(F1132,'[1]Subj Lookup'!$A$5:$C$343,3)</f>
        <v>Bank Charges</v>
      </c>
      <c r="E1132" s="15" t="s">
        <v>11</v>
      </c>
      <c r="F1132" s="15" t="s">
        <v>90</v>
      </c>
      <c r="G1132" s="15" t="s">
        <v>299</v>
      </c>
      <c r="H1132" s="16">
        <v>4</v>
      </c>
      <c r="I1132" s="17">
        <v>74</v>
      </c>
    </row>
    <row r="1133" spans="1:9" ht="15">
      <c r="A1133" s="1" t="str">
        <f>VLOOKUP(E1133,'[1]Directorate Lookup'!$A$2:$D$1259,3)</f>
        <v>Corporate</v>
      </c>
      <c r="B1133" s="1" t="str">
        <f>VLOOKUP(E1133,'[1]Directorate Lookup'!$A$2:$E$1259,4)</f>
        <v>Finance &amp; Property</v>
      </c>
      <c r="C1133" s="1" t="str">
        <f>VLOOKUP(F1133,'[1]Subj Lookup'!$A$5:$C$343,2)</f>
        <v>Supplies &amp; Services</v>
      </c>
      <c r="D1133" s="1" t="str">
        <f>VLOOKUP(F1133,'[1]Subj Lookup'!$A$5:$C$343,3)</f>
        <v>Bank Charges</v>
      </c>
      <c r="E1133" s="15" t="s">
        <v>11</v>
      </c>
      <c r="F1133" s="15" t="s">
        <v>90</v>
      </c>
      <c r="G1133" s="15" t="s">
        <v>299</v>
      </c>
      <c r="H1133" s="16">
        <v>5</v>
      </c>
      <c r="I1133" s="17">
        <v>74</v>
      </c>
    </row>
    <row r="1134" spans="1:9" ht="15">
      <c r="A1134" s="1" t="str">
        <f>VLOOKUP(E1134,'[1]Directorate Lookup'!$A$2:$D$1259,3)</f>
        <v>Corporate</v>
      </c>
      <c r="B1134" s="1" t="str">
        <f>VLOOKUP(E1134,'[1]Directorate Lookup'!$A$2:$E$1259,4)</f>
        <v>Finance &amp; Property</v>
      </c>
      <c r="C1134" s="1" t="str">
        <f>VLOOKUP(F1134,'[1]Subj Lookup'!$A$5:$C$343,2)</f>
        <v>Supplies &amp; Services</v>
      </c>
      <c r="D1134" s="1" t="str">
        <f>VLOOKUP(F1134,'[1]Subj Lookup'!$A$5:$C$343,3)</f>
        <v>Bank Charges</v>
      </c>
      <c r="E1134" s="15" t="s">
        <v>11</v>
      </c>
      <c r="F1134" s="15" t="s">
        <v>90</v>
      </c>
      <c r="G1134" s="15" t="s">
        <v>299</v>
      </c>
      <c r="H1134" s="16">
        <v>6</v>
      </c>
      <c r="I1134" s="17">
        <v>74</v>
      </c>
    </row>
    <row r="1135" spans="1:9" ht="15">
      <c r="A1135" s="1" t="str">
        <f>VLOOKUP(E1135,'[1]Directorate Lookup'!$A$2:$D$1259,3)</f>
        <v>Corporate</v>
      </c>
      <c r="B1135" s="1" t="str">
        <f>VLOOKUP(E1135,'[1]Directorate Lookup'!$A$2:$E$1259,4)</f>
        <v>Finance &amp; Property</v>
      </c>
      <c r="C1135" s="1" t="str">
        <f>VLOOKUP(F1135,'[1]Subj Lookup'!$A$5:$C$343,2)</f>
        <v>Supplies &amp; Services</v>
      </c>
      <c r="D1135" s="1" t="str">
        <f>VLOOKUP(F1135,'[1]Subj Lookup'!$A$5:$C$343,3)</f>
        <v>Bank Charges</v>
      </c>
      <c r="E1135" s="15" t="s">
        <v>11</v>
      </c>
      <c r="F1135" s="15" t="s">
        <v>90</v>
      </c>
      <c r="G1135" s="15" t="s">
        <v>48</v>
      </c>
      <c r="H1135" s="16">
        <v>5</v>
      </c>
      <c r="I1135" s="17">
        <v>75.98</v>
      </c>
    </row>
    <row r="1136" spans="1:9" ht="15">
      <c r="A1136" s="1" t="str">
        <f>VLOOKUP(E1136,'[1]Directorate Lookup'!$A$2:$D$1259,3)</f>
        <v>Corporate</v>
      </c>
      <c r="B1136" s="1" t="str">
        <f>VLOOKUP(E1136,'[1]Directorate Lookup'!$A$2:$E$1259,4)</f>
        <v>Finance &amp; Property</v>
      </c>
      <c r="C1136" s="1" t="str">
        <f>VLOOKUP(F1136,'[1]Subj Lookup'!$A$5:$C$343,2)</f>
        <v>Supplies &amp; Services</v>
      </c>
      <c r="D1136" s="1" t="str">
        <f>VLOOKUP(F1136,'[1]Subj Lookup'!$A$5:$C$343,3)</f>
        <v>Bank Charges</v>
      </c>
      <c r="E1136" s="15" t="s">
        <v>11</v>
      </c>
      <c r="F1136" s="15" t="s">
        <v>90</v>
      </c>
      <c r="G1136" s="15" t="s">
        <v>48</v>
      </c>
      <c r="H1136" s="16">
        <v>4</v>
      </c>
      <c r="I1136" s="17">
        <v>81.25</v>
      </c>
    </row>
    <row r="1137" spans="1:9" ht="15">
      <c r="A1137" s="1" t="str">
        <f>VLOOKUP(E1137,'[1]Directorate Lookup'!$A$2:$D$1259,3)</f>
        <v>Corporate</v>
      </c>
      <c r="B1137" s="1" t="str">
        <f>VLOOKUP(E1137,'[1]Directorate Lookup'!$A$2:$E$1259,4)</f>
        <v>Finance &amp; Property</v>
      </c>
      <c r="C1137" s="1" t="str">
        <f>VLOOKUP(F1137,'[1]Subj Lookup'!$A$5:$C$343,2)</f>
        <v>Supplies &amp; Services</v>
      </c>
      <c r="D1137" s="1" t="str">
        <f>VLOOKUP(F1137,'[1]Subj Lookup'!$A$5:$C$343,3)</f>
        <v>Bank Charges</v>
      </c>
      <c r="E1137" s="15" t="s">
        <v>11</v>
      </c>
      <c r="F1137" s="15" t="s">
        <v>90</v>
      </c>
      <c r="G1137" s="15" t="s">
        <v>304</v>
      </c>
      <c r="H1137" s="16">
        <v>5</v>
      </c>
      <c r="I1137" s="17">
        <v>95.96</v>
      </c>
    </row>
    <row r="1138" spans="1:9" ht="15">
      <c r="A1138" s="1" t="str">
        <f>VLOOKUP(E1138,'[1]Directorate Lookup'!$A$2:$D$1259,3)</f>
        <v>Corporate</v>
      </c>
      <c r="B1138" s="1" t="str">
        <f>VLOOKUP(E1138,'[1]Directorate Lookup'!$A$2:$E$1259,4)</f>
        <v>Finance &amp; Property</v>
      </c>
      <c r="C1138" s="1" t="str">
        <f>VLOOKUP(F1138,'[1]Subj Lookup'!$A$5:$C$343,2)</f>
        <v>Supplies &amp; Services</v>
      </c>
      <c r="D1138" s="1" t="str">
        <f>VLOOKUP(F1138,'[1]Subj Lookup'!$A$5:$C$343,3)</f>
        <v>Bank Charges</v>
      </c>
      <c r="E1138" s="15" t="s">
        <v>11</v>
      </c>
      <c r="F1138" s="15" t="s">
        <v>90</v>
      </c>
      <c r="G1138" s="15" t="s">
        <v>304</v>
      </c>
      <c r="H1138" s="16">
        <v>6</v>
      </c>
      <c r="I1138" s="17">
        <v>114.64</v>
      </c>
    </row>
    <row r="1139" spans="1:9" ht="15">
      <c r="A1139" s="1" t="str">
        <f>VLOOKUP(E1139,'[1]Directorate Lookup'!$A$2:$D$1259,3)</f>
        <v>Corporate</v>
      </c>
      <c r="B1139" s="1" t="str">
        <f>VLOOKUP(E1139,'[1]Directorate Lookup'!$A$2:$E$1259,4)</f>
        <v>Finance &amp; Property</v>
      </c>
      <c r="C1139" s="1" t="str">
        <f>VLOOKUP(F1139,'[1]Subj Lookup'!$A$5:$C$343,2)</f>
        <v>Supplies &amp; Services</v>
      </c>
      <c r="D1139" s="1" t="str">
        <f>VLOOKUP(F1139,'[1]Subj Lookup'!$A$5:$C$343,3)</f>
        <v>Bank Charges</v>
      </c>
      <c r="E1139" s="15" t="s">
        <v>11</v>
      </c>
      <c r="F1139" s="15" t="s">
        <v>90</v>
      </c>
      <c r="G1139" s="15" t="s">
        <v>48</v>
      </c>
      <c r="H1139" s="16">
        <v>6</v>
      </c>
      <c r="I1139" s="17">
        <v>244.99</v>
      </c>
    </row>
    <row r="1140" spans="1:9" ht="15">
      <c r="A1140" s="1" t="str">
        <f>VLOOKUP(E1140,'[1]Directorate Lookup'!$A$2:$D$1259,3)</f>
        <v>Corporate</v>
      </c>
      <c r="B1140" s="1" t="str">
        <f>VLOOKUP(E1140,'[1]Directorate Lookup'!$A$2:$E$1259,4)</f>
        <v>Finance &amp; Property</v>
      </c>
      <c r="C1140" s="1" t="str">
        <f>VLOOKUP(F1140,'[1]Subj Lookup'!$A$5:$C$343,2)</f>
        <v>Supplies &amp; Services</v>
      </c>
      <c r="D1140" s="1" t="str">
        <f>VLOOKUP(F1140,'[1]Subj Lookup'!$A$5:$C$343,3)</f>
        <v>Bank Charges</v>
      </c>
      <c r="E1140" s="15" t="s">
        <v>11</v>
      </c>
      <c r="F1140" s="15" t="s">
        <v>90</v>
      </c>
      <c r="G1140" s="15" t="s">
        <v>48</v>
      </c>
      <c r="H1140" s="16">
        <v>6</v>
      </c>
      <c r="I1140" s="17">
        <v>453.6</v>
      </c>
    </row>
    <row r="1141" spans="1:9" ht="15">
      <c r="A1141" s="1" t="str">
        <f>VLOOKUP(E1141,'[1]Directorate Lookup'!$A$2:$D$1259,3)</f>
        <v>Corporate</v>
      </c>
      <c r="B1141" s="1" t="str">
        <f>VLOOKUP(E1141,'[1]Directorate Lookup'!$A$2:$E$1259,4)</f>
        <v>Finance &amp; Property</v>
      </c>
      <c r="C1141" s="1" t="str">
        <f>VLOOKUP(F1141,'[1]Subj Lookup'!$A$5:$C$343,2)</f>
        <v>Supplies &amp; Services</v>
      </c>
      <c r="D1141" s="1" t="str">
        <f>VLOOKUP(F1141,'[1]Subj Lookup'!$A$5:$C$343,3)</f>
        <v>Bank Charges</v>
      </c>
      <c r="E1141" s="15" t="s">
        <v>11</v>
      </c>
      <c r="F1141" s="15" t="s">
        <v>90</v>
      </c>
      <c r="G1141" s="15" t="s">
        <v>48</v>
      </c>
      <c r="H1141" s="16">
        <v>4</v>
      </c>
      <c r="I1141" s="17">
        <v>579.9</v>
      </c>
    </row>
    <row r="1142" spans="1:9" ht="15">
      <c r="A1142" s="1" t="str">
        <f>VLOOKUP(E1142,'[1]Directorate Lookup'!$A$2:$D$1259,3)</f>
        <v>Corporate</v>
      </c>
      <c r="B1142" s="1" t="str">
        <f>VLOOKUP(E1142,'[1]Directorate Lookup'!$A$2:$E$1259,4)</f>
        <v>Finance &amp; Property</v>
      </c>
      <c r="C1142" s="1" t="str">
        <f>VLOOKUP(F1142,'[1]Subj Lookup'!$A$5:$C$343,2)</f>
        <v>Supplies &amp; Services</v>
      </c>
      <c r="D1142" s="1" t="str">
        <f>VLOOKUP(F1142,'[1]Subj Lookup'!$A$5:$C$343,3)</f>
        <v>Bank Charges</v>
      </c>
      <c r="E1142" s="15" t="s">
        <v>11</v>
      </c>
      <c r="F1142" s="15" t="s">
        <v>90</v>
      </c>
      <c r="G1142" s="15" t="s">
        <v>48</v>
      </c>
      <c r="H1142" s="16">
        <v>6</v>
      </c>
      <c r="I1142" s="17">
        <v>618.04</v>
      </c>
    </row>
    <row r="1143" spans="1:9" ht="15">
      <c r="A1143" s="1" t="str">
        <f>VLOOKUP(E1143,'[1]Directorate Lookup'!$A$2:$D$1259,3)</f>
        <v>Corporate</v>
      </c>
      <c r="B1143" s="1" t="str">
        <f>VLOOKUP(E1143,'[1]Directorate Lookup'!$A$2:$E$1259,4)</f>
        <v>Finance &amp; Property</v>
      </c>
      <c r="C1143" s="1" t="str">
        <f>VLOOKUP(F1143,'[1]Subj Lookup'!$A$5:$C$343,2)</f>
        <v>Supplies &amp; Services</v>
      </c>
      <c r="D1143" s="1" t="str">
        <f>VLOOKUP(F1143,'[1]Subj Lookup'!$A$5:$C$343,3)</f>
        <v>Bank Charges</v>
      </c>
      <c r="E1143" s="15" t="s">
        <v>11</v>
      </c>
      <c r="F1143" s="15" t="s">
        <v>90</v>
      </c>
      <c r="G1143" s="15" t="s">
        <v>48</v>
      </c>
      <c r="H1143" s="16">
        <v>5</v>
      </c>
      <c r="I1143" s="17">
        <v>619.51</v>
      </c>
    </row>
    <row r="1144" spans="1:9" ht="15">
      <c r="A1144" s="1" t="str">
        <f>VLOOKUP(E1144,'[1]Directorate Lookup'!$A$2:$D$1259,3)</f>
        <v>Corporate</v>
      </c>
      <c r="B1144" s="1" t="str">
        <f>VLOOKUP(E1144,'[1]Directorate Lookup'!$A$2:$E$1259,4)</f>
        <v>Finance &amp; Property</v>
      </c>
      <c r="C1144" s="1" t="str">
        <f>VLOOKUP(F1144,'[1]Subj Lookup'!$A$5:$C$343,2)</f>
        <v>Supplies &amp; Services</v>
      </c>
      <c r="D1144" s="1" t="str">
        <f>VLOOKUP(F1144,'[1]Subj Lookup'!$A$5:$C$343,3)</f>
        <v>Bank Charges</v>
      </c>
      <c r="E1144" s="15" t="s">
        <v>11</v>
      </c>
      <c r="F1144" s="15" t="s">
        <v>90</v>
      </c>
      <c r="G1144" s="15" t="s">
        <v>48</v>
      </c>
      <c r="H1144" s="16">
        <v>6</v>
      </c>
      <c r="I1144" s="17">
        <v>814.76</v>
      </c>
    </row>
    <row r="1145" spans="1:9" ht="15">
      <c r="A1145" s="1" t="str">
        <f>VLOOKUP(E1145,'[1]Directorate Lookup'!$A$2:$D$1259,3)</f>
        <v>Corporate</v>
      </c>
      <c r="B1145" s="1" t="str">
        <f>VLOOKUP(E1145,'[1]Directorate Lookup'!$A$2:$E$1259,4)</f>
        <v>Finance &amp; Property</v>
      </c>
      <c r="C1145" s="1" t="str">
        <f>VLOOKUP(F1145,'[1]Subj Lookup'!$A$5:$C$343,2)</f>
        <v>Supplies &amp; Services</v>
      </c>
      <c r="D1145" s="1" t="str">
        <f>VLOOKUP(F1145,'[1]Subj Lookup'!$A$5:$C$343,3)</f>
        <v>Bank Charges</v>
      </c>
      <c r="E1145" s="15" t="s">
        <v>11</v>
      </c>
      <c r="F1145" s="15" t="s">
        <v>90</v>
      </c>
      <c r="G1145" s="15" t="s">
        <v>48</v>
      </c>
      <c r="H1145" s="16">
        <v>6</v>
      </c>
      <c r="I1145" s="17">
        <v>892.72</v>
      </c>
    </row>
    <row r="1146" spans="1:9" ht="15">
      <c r="A1146" s="1" t="str">
        <f>VLOOKUP(E1146,'[1]Directorate Lookup'!$A$2:$D$1259,3)</f>
        <v>Corporate</v>
      </c>
      <c r="B1146" s="1" t="str">
        <f>VLOOKUP(E1146,'[1]Directorate Lookup'!$A$2:$E$1259,4)</f>
        <v>Finance &amp; Property</v>
      </c>
      <c r="C1146" s="1" t="str">
        <f>VLOOKUP(F1146,'[1]Subj Lookup'!$A$5:$C$343,2)</f>
        <v>Supplies &amp; Services</v>
      </c>
      <c r="D1146" s="1" t="str">
        <f>VLOOKUP(F1146,'[1]Subj Lookup'!$A$5:$C$343,3)</f>
        <v>Bank Charges</v>
      </c>
      <c r="E1146" s="15" t="s">
        <v>11</v>
      </c>
      <c r="F1146" s="15" t="s">
        <v>90</v>
      </c>
      <c r="G1146" s="15" t="s">
        <v>48</v>
      </c>
      <c r="H1146" s="16">
        <v>5</v>
      </c>
      <c r="I1146" s="17">
        <v>922.34</v>
      </c>
    </row>
    <row r="1147" spans="1:9" ht="15">
      <c r="A1147" s="1" t="str">
        <f>VLOOKUP(E1147,'[1]Directorate Lookup'!$A$2:$D$1259,3)</f>
        <v>Corporate</v>
      </c>
      <c r="B1147" s="1" t="str">
        <f>VLOOKUP(E1147,'[1]Directorate Lookup'!$A$2:$E$1259,4)</f>
        <v>Finance &amp; Property</v>
      </c>
      <c r="C1147" s="1" t="str">
        <f>VLOOKUP(F1147,'[1]Subj Lookup'!$A$5:$C$343,2)</f>
        <v>Supplies &amp; Services</v>
      </c>
      <c r="D1147" s="1" t="str">
        <f>VLOOKUP(F1147,'[1]Subj Lookup'!$A$5:$C$343,3)</f>
        <v>Bank Charges</v>
      </c>
      <c r="E1147" s="15" t="s">
        <v>11</v>
      </c>
      <c r="F1147" s="15" t="s">
        <v>90</v>
      </c>
      <c r="G1147" s="15" t="s">
        <v>48</v>
      </c>
      <c r="H1147" s="16">
        <v>4</v>
      </c>
      <c r="I1147" s="17">
        <v>1160.12</v>
      </c>
    </row>
    <row r="1148" spans="1:9" ht="15">
      <c r="A1148" s="1" t="str">
        <f>VLOOKUP(E1148,'[1]Directorate Lookup'!$A$2:$D$1259,3)</f>
        <v>Corporate</v>
      </c>
      <c r="B1148" s="1" t="str">
        <f>VLOOKUP(E1148,'[1]Directorate Lookup'!$A$2:$E$1259,4)</f>
        <v>Finance &amp; Property</v>
      </c>
      <c r="C1148" s="1" t="str">
        <f>VLOOKUP(F1148,'[1]Subj Lookup'!$A$5:$C$343,2)</f>
        <v>Supplies &amp; Services</v>
      </c>
      <c r="D1148" s="1" t="str">
        <f>VLOOKUP(F1148,'[1]Subj Lookup'!$A$5:$C$343,3)</f>
        <v>Bank Charges</v>
      </c>
      <c r="E1148" s="15" t="s">
        <v>11</v>
      </c>
      <c r="F1148" s="15" t="s">
        <v>90</v>
      </c>
      <c r="G1148" s="15" t="s">
        <v>48</v>
      </c>
      <c r="H1148" s="16">
        <v>5</v>
      </c>
      <c r="I1148" s="17">
        <v>1165.64</v>
      </c>
    </row>
    <row r="1149" spans="1:9" ht="15">
      <c r="A1149" s="1" t="str">
        <f>VLOOKUP(E1149,'[1]Directorate Lookup'!$A$2:$D$1259,3)</f>
        <v>Corporate</v>
      </c>
      <c r="B1149" s="1" t="str">
        <f>VLOOKUP(E1149,'[1]Directorate Lookup'!$A$2:$E$1259,4)</f>
        <v>Finance &amp; Property</v>
      </c>
      <c r="C1149" s="1" t="str">
        <f>VLOOKUP(F1149,'[1]Subj Lookup'!$A$5:$C$343,2)</f>
        <v>Supplies &amp; Services</v>
      </c>
      <c r="D1149" s="1" t="str">
        <f>VLOOKUP(F1149,'[1]Subj Lookup'!$A$5:$C$343,3)</f>
        <v>Bank Charges</v>
      </c>
      <c r="E1149" s="15" t="s">
        <v>11</v>
      </c>
      <c r="F1149" s="15" t="s">
        <v>90</v>
      </c>
      <c r="G1149" s="15" t="s">
        <v>48</v>
      </c>
      <c r="H1149" s="16">
        <v>4</v>
      </c>
      <c r="I1149" s="17">
        <v>1276.02</v>
      </c>
    </row>
    <row r="1150" spans="1:9" ht="15">
      <c r="A1150" s="1" t="str">
        <f>VLOOKUP(E1150,'[1]Directorate Lookup'!$A$2:$D$1259,3)</f>
        <v>Corporate</v>
      </c>
      <c r="B1150" s="1" t="str">
        <f>VLOOKUP(E1150,'[1]Directorate Lookup'!$A$2:$E$1259,4)</f>
        <v>Finance &amp; Property</v>
      </c>
      <c r="C1150" s="1" t="str">
        <f>VLOOKUP(F1150,'[1]Subj Lookup'!$A$5:$C$343,2)</f>
        <v>Supplies &amp; Services</v>
      </c>
      <c r="D1150" s="1" t="str">
        <f>VLOOKUP(F1150,'[1]Subj Lookup'!$A$5:$C$343,3)</f>
        <v>Professional Services</v>
      </c>
      <c r="E1150" s="15" t="s">
        <v>11</v>
      </c>
      <c r="F1150" s="15" t="s">
        <v>72</v>
      </c>
      <c r="G1150" s="15" t="s">
        <v>492</v>
      </c>
      <c r="H1150" s="16">
        <v>5</v>
      </c>
      <c r="I1150" s="17">
        <v>3875</v>
      </c>
    </row>
    <row r="1151" spans="1:9" ht="15">
      <c r="A1151" s="1" t="str">
        <f>VLOOKUP(E1151,'[1]Directorate Lookup'!$A$2:$D$1259,3)</f>
        <v>Corporate</v>
      </c>
      <c r="B1151" s="1" t="str">
        <f>VLOOKUP(E1151,'[1]Directorate Lookup'!$A$2:$E$1259,4)</f>
        <v>Finance &amp; Property</v>
      </c>
      <c r="C1151" s="1" t="str">
        <f>VLOOKUP(F1151,'[1]Subj Lookup'!$A$5:$C$343,2)</f>
        <v>Supplies &amp; Services</v>
      </c>
      <c r="D1151" s="1" t="str">
        <f>VLOOKUP(F1151,'[1]Subj Lookup'!$A$5:$C$343,3)</f>
        <v>Professional Services</v>
      </c>
      <c r="E1151" s="15" t="s">
        <v>11</v>
      </c>
      <c r="F1151" s="15" t="s">
        <v>72</v>
      </c>
      <c r="G1151" s="15" t="s">
        <v>492</v>
      </c>
      <c r="H1151" s="16">
        <v>5</v>
      </c>
      <c r="I1151" s="17">
        <v>3875</v>
      </c>
    </row>
    <row r="1152" spans="1:9" ht="15">
      <c r="A1152" s="1" t="str">
        <f>VLOOKUP(E1152,'[1]Directorate Lookup'!$A$2:$D$1259,3)</f>
        <v>Corporate</v>
      </c>
      <c r="B1152" s="1" t="str">
        <f>VLOOKUP(E1152,'[1]Directorate Lookup'!$A$2:$E$1259,4)</f>
        <v>Finance &amp; Property</v>
      </c>
      <c r="C1152" s="1" t="str">
        <f>VLOOKUP(F1152,'[1]Subj Lookup'!$A$5:$C$343,2)</f>
        <v>Supplies &amp; Services</v>
      </c>
      <c r="D1152" s="1" t="str">
        <f>VLOOKUP(F1152,'[1]Subj Lookup'!$A$5:$C$343,3)</f>
        <v>LCC Audit Fees</v>
      </c>
      <c r="E1152" s="15" t="s">
        <v>485</v>
      </c>
      <c r="F1152" s="15" t="s">
        <v>486</v>
      </c>
      <c r="G1152" s="15" t="s">
        <v>18</v>
      </c>
      <c r="H1152" s="16">
        <v>4</v>
      </c>
      <c r="I1152" s="17">
        <v>1758.75</v>
      </c>
    </row>
    <row r="1153" spans="1:9" ht="15">
      <c r="A1153" s="1" t="str">
        <f>VLOOKUP(E1153,'[1]Directorate Lookup'!$A$2:$D$1259,3)</f>
        <v>Corporate</v>
      </c>
      <c r="B1153" s="1" t="str">
        <f>VLOOKUP(E1153,'[1]Directorate Lookup'!$A$2:$E$1259,4)</f>
        <v>Finance &amp; Property</v>
      </c>
      <c r="C1153" s="1" t="str">
        <f>VLOOKUP(F1153,'[1]Subj Lookup'!$A$5:$C$343,2)</f>
        <v>Supplies &amp; Services</v>
      </c>
      <c r="D1153" s="1" t="str">
        <f>VLOOKUP(F1153,'[1]Subj Lookup'!$A$5:$C$343,3)</f>
        <v>LCC Audit Fees</v>
      </c>
      <c r="E1153" s="15" t="s">
        <v>485</v>
      </c>
      <c r="F1153" s="15" t="s">
        <v>486</v>
      </c>
      <c r="G1153" s="15" t="s">
        <v>18</v>
      </c>
      <c r="H1153" s="16">
        <v>4</v>
      </c>
      <c r="I1153" s="17">
        <v>5946.25</v>
      </c>
    </row>
    <row r="1154" spans="1:9" ht="15">
      <c r="A1154" s="1" t="str">
        <f>VLOOKUP(E1154,'[1]Directorate Lookup'!$A$2:$D$1259,3)</f>
        <v>Corporate</v>
      </c>
      <c r="B1154" s="1" t="str">
        <f>VLOOKUP(E1154,'[1]Directorate Lookup'!$A$2:$E$1259,4)</f>
        <v>Finance &amp; Property</v>
      </c>
      <c r="C1154" s="1" t="str">
        <f>VLOOKUP(F1154,'[1]Subj Lookup'!$A$5:$C$343,2)</f>
        <v>Supplies &amp; Services</v>
      </c>
      <c r="D1154" s="1" t="str">
        <f>VLOOKUP(F1154,'[1]Subj Lookup'!$A$5:$C$343,3)</f>
        <v>LCC Audit Fees</v>
      </c>
      <c r="E1154" s="15" t="s">
        <v>485</v>
      </c>
      <c r="F1154" s="15" t="s">
        <v>486</v>
      </c>
      <c r="G1154" s="15" t="s">
        <v>18</v>
      </c>
      <c r="H1154" s="16">
        <v>4</v>
      </c>
      <c r="I1154" s="17">
        <v>12060</v>
      </c>
    </row>
    <row r="1155" spans="1:9" ht="15">
      <c r="A1155" s="1" t="str">
        <f>VLOOKUP(E1155,'[1]Directorate Lookup'!$A$2:$D$1259,3)</f>
        <v>Corporate</v>
      </c>
      <c r="B1155" s="1" t="str">
        <f>VLOOKUP(E1155,'[1]Directorate Lookup'!$A$2:$E$1259,4)</f>
        <v>Finance &amp; Property</v>
      </c>
      <c r="C1155" s="1" t="str">
        <f>VLOOKUP(F1155,'[1]Subj Lookup'!$A$5:$C$343,2)</f>
        <v>Employees</v>
      </c>
      <c r="D1155" s="1" t="str">
        <f>VLOOKUP(F1155,'[1]Subj Lookup'!$A$5:$C$343,3)</f>
        <v>External Training Course Fees</v>
      </c>
      <c r="E1155" s="15" t="s">
        <v>589</v>
      </c>
      <c r="F1155" s="15" t="s">
        <v>88</v>
      </c>
      <c r="G1155" s="15" t="s">
        <v>205</v>
      </c>
      <c r="H1155" s="16">
        <v>5</v>
      </c>
      <c r="I1155" s="17">
        <v>295</v>
      </c>
    </row>
    <row r="1156" spans="1:9" ht="15">
      <c r="A1156" s="1" t="str">
        <f>VLOOKUP(E1156,'[1]Directorate Lookup'!$A$2:$D$1259,3)</f>
        <v>Corporate</v>
      </c>
      <c r="B1156" s="1" t="str">
        <f>VLOOKUP(E1156,'[1]Directorate Lookup'!$A$2:$E$1259,4)</f>
        <v>Finance &amp; Property</v>
      </c>
      <c r="C1156" s="1" t="str">
        <f>VLOOKUP(F1156,'[1]Subj Lookup'!$A$5:$C$343,2)</f>
        <v>Supplies &amp; Services</v>
      </c>
      <c r="D1156" s="1" t="str">
        <f>VLOOKUP(F1156,'[1]Subj Lookup'!$A$5:$C$343,3)</f>
        <v>Professional Services</v>
      </c>
      <c r="E1156" s="15" t="s">
        <v>171</v>
      </c>
      <c r="F1156" s="15" t="s">
        <v>72</v>
      </c>
      <c r="G1156" s="15" t="s">
        <v>292</v>
      </c>
      <c r="H1156" s="16">
        <v>5</v>
      </c>
      <c r="I1156" s="17">
        <v>375</v>
      </c>
    </row>
    <row r="1157" spans="1:9" ht="15">
      <c r="A1157" s="1" t="str">
        <f>VLOOKUP(E1157,'[1]Directorate Lookup'!$A$2:$D$1259,3)</f>
        <v>Corporate</v>
      </c>
      <c r="B1157" s="1" t="str">
        <f>VLOOKUP(E1157,'[1]Directorate Lookup'!$A$2:$E$1259,4)</f>
        <v>Finance &amp; Property</v>
      </c>
      <c r="C1157" s="1" t="str">
        <f>VLOOKUP(F1157,'[1]Subj Lookup'!$A$5:$C$343,2)</f>
        <v>Supplies &amp; Services</v>
      </c>
      <c r="D1157" s="1" t="str">
        <f>VLOOKUP(F1157,'[1]Subj Lookup'!$A$5:$C$343,3)</f>
        <v>Professional Services</v>
      </c>
      <c r="E1157" s="15" t="s">
        <v>171</v>
      </c>
      <c r="F1157" s="15" t="s">
        <v>72</v>
      </c>
      <c r="G1157" s="15" t="s">
        <v>290</v>
      </c>
      <c r="H1157" s="16">
        <v>4</v>
      </c>
      <c r="I1157" s="17">
        <v>469.12</v>
      </c>
    </row>
    <row r="1158" spans="1:9" ht="15">
      <c r="A1158" s="1" t="str">
        <f>VLOOKUP(E1158,'[1]Directorate Lookup'!$A$2:$D$1259,3)</f>
        <v>Corporate</v>
      </c>
      <c r="B1158" s="1" t="str">
        <f>VLOOKUP(E1158,'[1]Directorate Lookup'!$A$2:$E$1259,4)</f>
        <v>Finance &amp; Property</v>
      </c>
      <c r="C1158" s="1" t="str">
        <f>VLOOKUP(F1158,'[1]Subj Lookup'!$A$5:$C$343,2)</f>
        <v>Supplies &amp; Services</v>
      </c>
      <c r="D1158" s="1" t="str">
        <f>VLOOKUP(F1158,'[1]Subj Lookup'!$A$5:$C$343,3)</f>
        <v>Professional Services</v>
      </c>
      <c r="E1158" s="15" t="s">
        <v>171</v>
      </c>
      <c r="F1158" s="15" t="s">
        <v>72</v>
      </c>
      <c r="G1158" s="15" t="s">
        <v>290</v>
      </c>
      <c r="H1158" s="16">
        <v>6</v>
      </c>
      <c r="I1158" s="17">
        <v>502.7</v>
      </c>
    </row>
    <row r="1159" spans="1:9" ht="15">
      <c r="A1159" s="1" t="str">
        <f>VLOOKUP(E1159,'[1]Directorate Lookup'!$A$2:$D$1259,3)</f>
        <v>Corporate</v>
      </c>
      <c r="B1159" s="1" t="str">
        <f>VLOOKUP(E1159,'[1]Directorate Lookup'!$A$2:$E$1259,4)</f>
        <v>Finance &amp; Property</v>
      </c>
      <c r="C1159" s="1" t="str">
        <f>VLOOKUP(F1159,'[1]Subj Lookup'!$A$5:$C$343,2)</f>
        <v>Supplies &amp; Services</v>
      </c>
      <c r="D1159" s="1" t="str">
        <f>VLOOKUP(F1159,'[1]Subj Lookup'!$A$5:$C$343,3)</f>
        <v>Professional Services</v>
      </c>
      <c r="E1159" s="15" t="s">
        <v>171</v>
      </c>
      <c r="F1159" s="15" t="s">
        <v>72</v>
      </c>
      <c r="G1159" s="15" t="s">
        <v>290</v>
      </c>
      <c r="H1159" s="16">
        <v>6</v>
      </c>
      <c r="I1159" s="17">
        <v>674.08</v>
      </c>
    </row>
    <row r="1160" spans="1:9" ht="15">
      <c r="A1160" s="1" t="str">
        <f>VLOOKUP(E1160,'[1]Directorate Lookup'!$A$2:$D$1259,3)</f>
        <v>Corporate</v>
      </c>
      <c r="B1160" s="1" t="str">
        <f>VLOOKUP(E1160,'[1]Directorate Lookup'!$A$2:$E$1259,4)</f>
        <v>Finance &amp; Property</v>
      </c>
      <c r="C1160" s="1" t="str">
        <f>VLOOKUP(F1160,'[1]Subj Lookup'!$A$5:$C$343,2)</f>
        <v>Supplies &amp; Services</v>
      </c>
      <c r="D1160" s="1" t="str">
        <f>VLOOKUP(F1160,'[1]Subj Lookup'!$A$5:$C$343,3)</f>
        <v>Professional Services</v>
      </c>
      <c r="E1160" s="15" t="s">
        <v>171</v>
      </c>
      <c r="F1160" s="15" t="s">
        <v>72</v>
      </c>
      <c r="G1160" s="15" t="s">
        <v>290</v>
      </c>
      <c r="H1160" s="16">
        <v>6</v>
      </c>
      <c r="I1160" s="17">
        <v>845.45</v>
      </c>
    </row>
    <row r="1161" spans="1:9" ht="15">
      <c r="A1161" s="1" t="str">
        <f>VLOOKUP(E1161,'[1]Directorate Lookup'!$A$2:$D$1259,3)</f>
        <v>Corporate</v>
      </c>
      <c r="B1161" s="1" t="str">
        <f>VLOOKUP(E1161,'[1]Directorate Lookup'!$A$2:$E$1259,4)</f>
        <v>Finance &amp; Property</v>
      </c>
      <c r="C1161" s="1" t="str">
        <f>VLOOKUP(F1161,'[1]Subj Lookup'!$A$5:$C$343,2)</f>
        <v>Employees</v>
      </c>
      <c r="D1161" s="1" t="str">
        <f>VLOOKUP(F1161,'[1]Subj Lookup'!$A$5:$C$343,3)</f>
        <v>Recruitment Advertising</v>
      </c>
      <c r="E1161" s="15" t="s">
        <v>171</v>
      </c>
      <c r="F1161" s="15" t="s">
        <v>138</v>
      </c>
      <c r="G1161" s="15" t="s">
        <v>637</v>
      </c>
      <c r="H1161" s="16">
        <v>6</v>
      </c>
      <c r="I1161" s="17">
        <v>865</v>
      </c>
    </row>
    <row r="1162" spans="1:9" ht="15">
      <c r="A1162" s="1" t="str">
        <f>VLOOKUP(E1162,'[1]Directorate Lookup'!$A$2:$D$1259,3)</f>
        <v>Corporate</v>
      </c>
      <c r="B1162" s="1" t="str">
        <f>VLOOKUP(E1162,'[1]Directorate Lookup'!$A$2:$E$1259,4)</f>
        <v>Finance &amp; Property</v>
      </c>
      <c r="C1162" s="1" t="str">
        <f>VLOOKUP(F1162,'[1]Subj Lookup'!$A$5:$C$343,2)</f>
        <v>Supplies &amp; Services</v>
      </c>
      <c r="D1162" s="1" t="str">
        <f>VLOOKUP(F1162,'[1]Subj Lookup'!$A$5:$C$343,3)</f>
        <v>Professional Services</v>
      </c>
      <c r="E1162" s="15" t="s">
        <v>171</v>
      </c>
      <c r="F1162" s="15" t="s">
        <v>72</v>
      </c>
      <c r="G1162" s="15" t="s">
        <v>292</v>
      </c>
      <c r="H1162" s="16">
        <v>4</v>
      </c>
      <c r="I1162" s="17">
        <v>1125</v>
      </c>
    </row>
    <row r="1163" spans="1:9" ht="15">
      <c r="A1163" s="1" t="str">
        <f>VLOOKUP(E1163,'[1]Directorate Lookup'!$A$2:$D$1259,3)</f>
        <v>Corporate</v>
      </c>
      <c r="B1163" s="1" t="str">
        <f>VLOOKUP(E1163,'[1]Directorate Lookup'!$A$2:$E$1259,4)</f>
        <v>Finance &amp; Property</v>
      </c>
      <c r="C1163" s="1" t="str">
        <f>VLOOKUP(F1163,'[1]Subj Lookup'!$A$5:$C$343,2)</f>
        <v>Supplies &amp; Services</v>
      </c>
      <c r="D1163" s="1" t="str">
        <f>VLOOKUP(F1163,'[1]Subj Lookup'!$A$5:$C$343,3)</f>
        <v>Professional Services</v>
      </c>
      <c r="E1163" s="15" t="s">
        <v>171</v>
      </c>
      <c r="F1163" s="15" t="s">
        <v>72</v>
      </c>
      <c r="G1163" s="15" t="s">
        <v>292</v>
      </c>
      <c r="H1163" s="16">
        <v>6</v>
      </c>
      <c r="I1163" s="17">
        <v>1125</v>
      </c>
    </row>
    <row r="1164" spans="1:9" ht="15">
      <c r="A1164" s="1" t="str">
        <f>VLOOKUP(E1164,'[1]Directorate Lookup'!$A$2:$D$1259,3)</f>
        <v>Corporate</v>
      </c>
      <c r="B1164" s="1" t="str">
        <f>VLOOKUP(E1164,'[1]Directorate Lookup'!$A$2:$E$1259,4)</f>
        <v>Finance &amp; Property</v>
      </c>
      <c r="C1164" s="1" t="str">
        <f>VLOOKUP(F1164,'[1]Subj Lookup'!$A$5:$C$343,2)</f>
        <v>Supplies &amp; Services</v>
      </c>
      <c r="D1164" s="1" t="str">
        <f>VLOOKUP(F1164,'[1]Subj Lookup'!$A$5:$C$343,3)</f>
        <v>Professional Services</v>
      </c>
      <c r="E1164" s="15" t="s">
        <v>171</v>
      </c>
      <c r="F1164" s="15" t="s">
        <v>72</v>
      </c>
      <c r="G1164" s="15" t="s">
        <v>292</v>
      </c>
      <c r="H1164" s="16">
        <v>4</v>
      </c>
      <c r="I1164" s="17">
        <v>1875</v>
      </c>
    </row>
    <row r="1165" spans="1:9" ht="15">
      <c r="A1165" s="1" t="str">
        <f>VLOOKUP(E1165,'[1]Directorate Lookup'!$A$2:$D$1259,3)</f>
        <v>Corporate</v>
      </c>
      <c r="B1165" s="1" t="str">
        <f>VLOOKUP(E1165,'[1]Directorate Lookup'!$A$2:$E$1259,4)</f>
        <v>Finance &amp; Property</v>
      </c>
      <c r="C1165" s="1" t="str">
        <f>VLOOKUP(F1165,'[1]Subj Lookup'!$A$5:$C$343,2)</f>
        <v>Supplies &amp; Services</v>
      </c>
      <c r="D1165" s="1" t="str">
        <f>VLOOKUP(F1165,'[1]Subj Lookup'!$A$5:$C$343,3)</f>
        <v>Professional Services</v>
      </c>
      <c r="E1165" s="15" t="s">
        <v>171</v>
      </c>
      <c r="F1165" s="15" t="s">
        <v>72</v>
      </c>
      <c r="G1165" s="15" t="s">
        <v>292</v>
      </c>
      <c r="H1165" s="16">
        <v>4</v>
      </c>
      <c r="I1165" s="17">
        <v>1875</v>
      </c>
    </row>
    <row r="1166" spans="1:9" ht="15">
      <c r="A1166" s="1" t="str">
        <f>VLOOKUP(E1166,'[1]Directorate Lookup'!$A$2:$D$1259,3)</f>
        <v>Corporate</v>
      </c>
      <c r="B1166" s="1" t="str">
        <f>VLOOKUP(E1166,'[1]Directorate Lookup'!$A$2:$E$1259,4)</f>
        <v>Finance &amp; Property</v>
      </c>
      <c r="C1166" s="1" t="str">
        <f>VLOOKUP(F1166,'[1]Subj Lookup'!$A$5:$C$343,2)</f>
        <v>Supplies &amp; Services</v>
      </c>
      <c r="D1166" s="1" t="str">
        <f>VLOOKUP(F1166,'[1]Subj Lookup'!$A$5:$C$343,3)</f>
        <v>Professional Services</v>
      </c>
      <c r="E1166" s="15" t="s">
        <v>171</v>
      </c>
      <c r="F1166" s="15" t="s">
        <v>72</v>
      </c>
      <c r="G1166" s="15" t="s">
        <v>292</v>
      </c>
      <c r="H1166" s="16">
        <v>4</v>
      </c>
      <c r="I1166" s="17">
        <v>1875</v>
      </c>
    </row>
    <row r="1167" spans="1:9" ht="15">
      <c r="A1167" s="1" t="str">
        <f>VLOOKUP(E1167,'[1]Directorate Lookup'!$A$2:$D$1259,3)</f>
        <v>Corporate</v>
      </c>
      <c r="B1167" s="1" t="str">
        <f>VLOOKUP(E1167,'[1]Directorate Lookup'!$A$2:$E$1259,4)</f>
        <v>Finance &amp; Property</v>
      </c>
      <c r="C1167" s="1" t="str">
        <f>VLOOKUP(F1167,'[1]Subj Lookup'!$A$5:$C$343,2)</f>
        <v>Supplies &amp; Services</v>
      </c>
      <c r="D1167" s="1" t="str">
        <f>VLOOKUP(F1167,'[1]Subj Lookup'!$A$5:$C$343,3)</f>
        <v>Professional Services</v>
      </c>
      <c r="E1167" s="15" t="s">
        <v>171</v>
      </c>
      <c r="F1167" s="15" t="s">
        <v>72</v>
      </c>
      <c r="G1167" s="15" t="s">
        <v>292</v>
      </c>
      <c r="H1167" s="16">
        <v>5</v>
      </c>
      <c r="I1167" s="17">
        <v>1875</v>
      </c>
    </row>
    <row r="1168" spans="1:9" ht="15">
      <c r="A1168" s="1" t="str">
        <f>VLOOKUP(E1168,'[1]Directorate Lookup'!$A$2:$D$1259,3)</f>
        <v>Corporate</v>
      </c>
      <c r="B1168" s="1" t="str">
        <f>VLOOKUP(E1168,'[1]Directorate Lookup'!$A$2:$E$1259,4)</f>
        <v>Finance &amp; Property</v>
      </c>
      <c r="C1168" s="1" t="str">
        <f>VLOOKUP(F1168,'[1]Subj Lookup'!$A$5:$C$343,2)</f>
        <v>Supplies &amp; Services</v>
      </c>
      <c r="D1168" s="1" t="str">
        <f>VLOOKUP(F1168,'[1]Subj Lookup'!$A$5:$C$343,3)</f>
        <v>Professional Services</v>
      </c>
      <c r="E1168" s="15" t="s">
        <v>171</v>
      </c>
      <c r="F1168" s="15" t="s">
        <v>72</v>
      </c>
      <c r="G1168" s="15" t="s">
        <v>292</v>
      </c>
      <c r="H1168" s="16">
        <v>6</v>
      </c>
      <c r="I1168" s="17">
        <v>1875</v>
      </c>
    </row>
    <row r="1169" spans="1:9" ht="15">
      <c r="A1169" s="1" t="str">
        <f>VLOOKUP(E1169,'[1]Directorate Lookup'!$A$2:$D$1259,3)</f>
        <v>Corporate</v>
      </c>
      <c r="B1169" s="1" t="str">
        <f>VLOOKUP(E1169,'[1]Directorate Lookup'!$A$2:$E$1259,4)</f>
        <v>Finance &amp; Property</v>
      </c>
      <c r="C1169" s="1" t="str">
        <f>VLOOKUP(F1169,'[1]Subj Lookup'!$A$5:$C$343,2)</f>
        <v>Supplies &amp; Services</v>
      </c>
      <c r="D1169" s="1" t="str">
        <f>VLOOKUP(F1169,'[1]Subj Lookup'!$A$5:$C$343,3)</f>
        <v>Professional Services</v>
      </c>
      <c r="E1169" s="15" t="s">
        <v>171</v>
      </c>
      <c r="F1169" s="15" t="s">
        <v>72</v>
      </c>
      <c r="G1169" s="15" t="s">
        <v>292</v>
      </c>
      <c r="H1169" s="16">
        <v>6</v>
      </c>
      <c r="I1169" s="17">
        <v>1875</v>
      </c>
    </row>
    <row r="1170" spans="1:9" ht="15">
      <c r="A1170" s="1" t="str">
        <f>VLOOKUP(E1170,'[1]Directorate Lookup'!$A$2:$D$1259,3)</f>
        <v>Corporate</v>
      </c>
      <c r="B1170" s="1" t="str">
        <f>VLOOKUP(E1170,'[1]Directorate Lookup'!$A$2:$E$1259,4)</f>
        <v>Finance &amp; Property</v>
      </c>
      <c r="C1170" s="1" t="str">
        <f>VLOOKUP(F1170,'[1]Subj Lookup'!$A$5:$C$343,2)</f>
        <v>Supplies &amp; Services</v>
      </c>
      <c r="D1170" s="1" t="str">
        <f>VLOOKUP(F1170,'[1]Subj Lookup'!$A$5:$C$343,3)</f>
        <v>Professional Services</v>
      </c>
      <c r="E1170" s="15" t="s">
        <v>171</v>
      </c>
      <c r="F1170" s="15" t="s">
        <v>72</v>
      </c>
      <c r="G1170" s="15" t="s">
        <v>292</v>
      </c>
      <c r="H1170" s="16">
        <v>5</v>
      </c>
      <c r="I1170" s="17">
        <v>3000</v>
      </c>
    </row>
    <row r="1171" spans="1:9" ht="15">
      <c r="A1171" s="1" t="str">
        <f>VLOOKUP(E1171,'[1]Directorate Lookup'!$A$2:$D$1259,3)</f>
        <v>Corporate</v>
      </c>
      <c r="B1171" s="1" t="str">
        <f>VLOOKUP(E1171,'[1]Directorate Lookup'!$A$2:$E$1259,4)</f>
        <v>Finance &amp; Property</v>
      </c>
      <c r="C1171" s="1" t="str">
        <f>VLOOKUP(F1171,'[1]Subj Lookup'!$A$5:$C$343,2)</f>
        <v>Employees</v>
      </c>
      <c r="D1171" s="1" t="str">
        <f>VLOOKUP(F1171,'[1]Subj Lookup'!$A$5:$C$343,3)</f>
        <v>Agency Staff - Vacancy cover</v>
      </c>
      <c r="E1171" s="15" t="s">
        <v>171</v>
      </c>
      <c r="F1171" s="15" t="s">
        <v>211</v>
      </c>
      <c r="G1171" s="15" t="s">
        <v>292</v>
      </c>
      <c r="H1171" s="16">
        <v>6</v>
      </c>
      <c r="I1171" s="17">
        <v>3150</v>
      </c>
    </row>
    <row r="1172" spans="1:9" ht="15">
      <c r="A1172" s="1" t="str">
        <f>VLOOKUP(E1172,'[1]Directorate Lookup'!$A$2:$D$1259,3)</f>
        <v>Corporate</v>
      </c>
      <c r="B1172" s="1" t="str">
        <f>VLOOKUP(E1172,'[1]Directorate Lookup'!$A$2:$E$1259,4)</f>
        <v>Finance &amp; Property</v>
      </c>
      <c r="C1172" s="1" t="str">
        <f>VLOOKUP(F1172,'[1]Subj Lookup'!$A$5:$C$343,2)</f>
        <v>Supplies &amp; Services</v>
      </c>
      <c r="D1172" s="1" t="str">
        <f>VLOOKUP(F1172,'[1]Subj Lookup'!$A$5:$C$343,3)</f>
        <v>Professional Services</v>
      </c>
      <c r="E1172" s="15" t="s">
        <v>171</v>
      </c>
      <c r="F1172" s="15" t="s">
        <v>72</v>
      </c>
      <c r="G1172" s="15" t="s">
        <v>292</v>
      </c>
      <c r="H1172" s="16">
        <v>6</v>
      </c>
      <c r="I1172" s="17">
        <v>3187.5</v>
      </c>
    </row>
    <row r="1173" spans="1:9" ht="15">
      <c r="A1173" s="1" t="str">
        <f>VLOOKUP(E1173,'[1]Directorate Lookup'!$A$2:$D$1259,3)</f>
        <v>Corporate</v>
      </c>
      <c r="B1173" s="1" t="str">
        <f>VLOOKUP(E1173,'[1]Directorate Lookup'!$A$2:$E$1259,4)</f>
        <v>Finance &amp; Property</v>
      </c>
      <c r="C1173" s="1" t="str">
        <f>VLOOKUP(F1173,'[1]Subj Lookup'!$A$5:$C$343,2)</f>
        <v>Employees</v>
      </c>
      <c r="D1173" s="1" t="str">
        <f>VLOOKUP(F1173,'[1]Subj Lookup'!$A$5:$C$343,3)</f>
        <v>External Training Course Fees</v>
      </c>
      <c r="E1173" s="15" t="s">
        <v>589</v>
      </c>
      <c r="F1173" s="15" t="s">
        <v>88</v>
      </c>
      <c r="G1173" s="15" t="s">
        <v>205</v>
      </c>
      <c r="H1173" s="16">
        <v>6</v>
      </c>
      <c r="I1173" s="17">
        <v>3430</v>
      </c>
    </row>
    <row r="1174" spans="1:9" ht="15">
      <c r="A1174" s="1" t="str">
        <f>VLOOKUP(E1174,'[1]Directorate Lookup'!$A$2:$D$1259,3)</f>
        <v>Corporate</v>
      </c>
      <c r="B1174" s="1" t="str">
        <f>VLOOKUP(E1174,'[1]Directorate Lookup'!$A$2:$E$1259,4)</f>
        <v>Finance &amp; Property</v>
      </c>
      <c r="C1174" s="1" t="str">
        <f>VLOOKUP(F1174,'[1]Subj Lookup'!$A$5:$C$343,2)</f>
        <v>Employees</v>
      </c>
      <c r="D1174" s="1" t="str">
        <f>VLOOKUP(F1174,'[1]Subj Lookup'!$A$5:$C$343,3)</f>
        <v>Agency Staff - Vacancy cover</v>
      </c>
      <c r="E1174" s="15" t="s">
        <v>171</v>
      </c>
      <c r="F1174" s="15" t="s">
        <v>211</v>
      </c>
      <c r="G1174" s="15" t="s">
        <v>292</v>
      </c>
      <c r="H1174" s="16">
        <v>5</v>
      </c>
      <c r="I1174" s="17">
        <v>3780</v>
      </c>
    </row>
    <row r="1175" spans="1:9" ht="15">
      <c r="A1175" s="1" t="str">
        <f>VLOOKUP(E1175,'[1]Directorate Lookup'!$A$2:$D$1259,3)</f>
        <v>Corporate</v>
      </c>
      <c r="B1175" s="1" t="str">
        <f>VLOOKUP(E1175,'[1]Directorate Lookup'!$A$2:$E$1259,4)</f>
        <v>Finance &amp; Property</v>
      </c>
      <c r="C1175" s="1" t="str">
        <f>VLOOKUP(F1175,'[1]Subj Lookup'!$A$5:$C$343,2)</f>
        <v>Employees</v>
      </c>
      <c r="D1175" s="1" t="str">
        <f>VLOOKUP(F1175,'[1]Subj Lookup'!$A$5:$C$343,3)</f>
        <v>Agency Staff - Vacancy cover</v>
      </c>
      <c r="E1175" s="15" t="s">
        <v>171</v>
      </c>
      <c r="F1175" s="15" t="s">
        <v>211</v>
      </c>
      <c r="G1175" s="15" t="s">
        <v>292</v>
      </c>
      <c r="H1175" s="16">
        <v>6</v>
      </c>
      <c r="I1175" s="17">
        <v>5670</v>
      </c>
    </row>
    <row r="1176" spans="1:9" ht="15">
      <c r="A1176" s="1" t="str">
        <f>VLOOKUP(E1176,'[1]Directorate Lookup'!$A$2:$D$1259,3)</f>
        <v>Corporate</v>
      </c>
      <c r="B1176" s="1" t="str">
        <f>VLOOKUP(E1176,'[1]Directorate Lookup'!$A$2:$E$1259,4)</f>
        <v>Finance &amp; Property</v>
      </c>
      <c r="C1176" s="1" t="str">
        <f>VLOOKUP(F1176,'[1]Subj Lookup'!$A$5:$C$343,2)</f>
        <v>Supplies &amp; Services</v>
      </c>
      <c r="D1176" s="1" t="str">
        <f>VLOOKUP(F1176,'[1]Subj Lookup'!$A$5:$C$343,3)</f>
        <v>Professional Services</v>
      </c>
      <c r="E1176" s="15" t="s">
        <v>171</v>
      </c>
      <c r="F1176" s="15" t="s">
        <v>72</v>
      </c>
      <c r="G1176" s="15" t="s">
        <v>292</v>
      </c>
      <c r="H1176" s="16">
        <v>6</v>
      </c>
      <c r="I1176" s="17">
        <v>5670</v>
      </c>
    </row>
    <row r="1177" spans="1:9" ht="15">
      <c r="A1177" s="1" t="str">
        <f>VLOOKUP(E1177,'[1]Directorate Lookup'!$A$2:$D$1259,3)</f>
        <v>Corporate</v>
      </c>
      <c r="B1177" s="1" t="str">
        <f>VLOOKUP(E1177,'[1]Directorate Lookup'!$A$2:$E$1259,4)</f>
        <v>Finance &amp; Property</v>
      </c>
      <c r="C1177" s="1" t="str">
        <f>VLOOKUP(F1177,'[1]Subj Lookup'!$A$5:$C$343,2)</f>
        <v>Supplies &amp; Services</v>
      </c>
      <c r="D1177" s="1" t="str">
        <f>VLOOKUP(F1177,'[1]Subj Lookup'!$A$5:$C$343,3)</f>
        <v>Secure Cash Collection Services</v>
      </c>
      <c r="E1177" s="15" t="s">
        <v>133</v>
      </c>
      <c r="F1177" s="15" t="s">
        <v>137</v>
      </c>
      <c r="G1177" s="15" t="s">
        <v>172</v>
      </c>
      <c r="H1177" s="16">
        <v>4</v>
      </c>
      <c r="I1177" s="17">
        <v>69</v>
      </c>
    </row>
    <row r="1178" spans="1:9" ht="15">
      <c r="A1178" s="1" t="str">
        <f>VLOOKUP(E1178,'[1]Directorate Lookup'!$A$2:$D$1259,3)</f>
        <v>Corporate</v>
      </c>
      <c r="B1178" s="1" t="str">
        <f>VLOOKUP(E1178,'[1]Directorate Lookup'!$A$2:$E$1259,4)</f>
        <v>Finance &amp; Property</v>
      </c>
      <c r="C1178" s="1" t="str">
        <f>VLOOKUP(F1178,'[1]Subj Lookup'!$A$5:$C$343,2)</f>
        <v>Supplies &amp; Services</v>
      </c>
      <c r="D1178" s="1" t="str">
        <f>VLOOKUP(F1178,'[1]Subj Lookup'!$A$5:$C$343,3)</f>
        <v>Secure Cash Collection Services</v>
      </c>
      <c r="E1178" s="15" t="s">
        <v>133</v>
      </c>
      <c r="F1178" s="15" t="s">
        <v>137</v>
      </c>
      <c r="G1178" s="15" t="s">
        <v>172</v>
      </c>
      <c r="H1178" s="16">
        <v>6</v>
      </c>
      <c r="I1178" s="17">
        <v>92</v>
      </c>
    </row>
    <row r="1179" spans="1:9" ht="15">
      <c r="A1179" s="1" t="str">
        <f>VLOOKUP(E1179,'[1]Directorate Lookup'!$A$2:$D$1259,3)</f>
        <v>Corporate</v>
      </c>
      <c r="B1179" s="1" t="str">
        <f>VLOOKUP(E1179,'[1]Directorate Lookup'!$A$2:$E$1259,4)</f>
        <v>Finance &amp; Property</v>
      </c>
      <c r="C1179" s="1" t="str">
        <f>VLOOKUP(F1179,'[1]Subj Lookup'!$A$5:$C$343,2)</f>
        <v>Supplies &amp; Services</v>
      </c>
      <c r="D1179" s="1" t="str">
        <f>VLOOKUP(F1179,'[1]Subj Lookup'!$A$5:$C$343,3)</f>
        <v>Secure Cash Collection Services</v>
      </c>
      <c r="E1179" s="15" t="s">
        <v>133</v>
      </c>
      <c r="F1179" s="15" t="s">
        <v>137</v>
      </c>
      <c r="G1179" s="15" t="s">
        <v>172</v>
      </c>
      <c r="H1179" s="16">
        <v>6</v>
      </c>
      <c r="I1179" s="17">
        <v>103.5</v>
      </c>
    </row>
    <row r="1180" spans="1:9" ht="15">
      <c r="A1180" s="1" t="str">
        <f>VLOOKUP(E1180,'[1]Directorate Lookup'!$A$2:$D$1259,3)</f>
        <v>Corporate</v>
      </c>
      <c r="B1180" s="1" t="str">
        <f>VLOOKUP(E1180,'[1]Directorate Lookup'!$A$2:$E$1259,4)</f>
        <v>Finance &amp; Property</v>
      </c>
      <c r="C1180" s="1" t="str">
        <f>VLOOKUP(F1180,'[1]Subj Lookup'!$A$5:$C$343,2)</f>
        <v>Supplies &amp; Services</v>
      </c>
      <c r="D1180" s="1" t="str">
        <f>VLOOKUP(F1180,'[1]Subj Lookup'!$A$5:$C$343,3)</f>
        <v>Secure Cash Collection Services</v>
      </c>
      <c r="E1180" s="15" t="s">
        <v>133</v>
      </c>
      <c r="F1180" s="15" t="s">
        <v>137</v>
      </c>
      <c r="G1180" s="15" t="s">
        <v>172</v>
      </c>
      <c r="H1180" s="16">
        <v>6</v>
      </c>
      <c r="I1180" s="17">
        <v>103.5</v>
      </c>
    </row>
    <row r="1181" spans="1:9" ht="15">
      <c r="A1181" s="1" t="str">
        <f>VLOOKUP(E1181,'[1]Directorate Lookup'!$A$2:$D$1259,3)</f>
        <v>Place</v>
      </c>
      <c r="B1181" s="1" t="str">
        <f>VLOOKUP(E1181,'[1]Directorate Lookup'!$A$2:$E$1259,4)</f>
        <v>Regeneration</v>
      </c>
      <c r="C1181" s="1" t="str">
        <f>VLOOKUP(F1181,'[1]Subj Lookup'!$A$5:$C$343,2)</f>
        <v>Supplies &amp; Services</v>
      </c>
      <c r="D1181" s="1" t="str">
        <f>VLOOKUP(F1181,'[1]Subj Lookup'!$A$5:$C$343,3)</f>
        <v>Homelessness Accommodation</v>
      </c>
      <c r="E1181" s="15" t="s">
        <v>127</v>
      </c>
      <c r="F1181" s="15" t="s">
        <v>142</v>
      </c>
      <c r="G1181" s="15" t="s">
        <v>143</v>
      </c>
      <c r="H1181" s="16">
        <v>5</v>
      </c>
      <c r="I1181" s="17">
        <v>65</v>
      </c>
    </row>
    <row r="1182" spans="1:9" ht="15">
      <c r="A1182" s="1" t="str">
        <f>VLOOKUP(E1182,'[1]Directorate Lookup'!$A$2:$D$1259,3)</f>
        <v>Place</v>
      </c>
      <c r="B1182" s="1" t="str">
        <f>VLOOKUP(E1182,'[1]Directorate Lookup'!$A$2:$E$1259,4)</f>
        <v>Regeneration</v>
      </c>
      <c r="C1182" s="1" t="str">
        <f>VLOOKUP(F1182,'[1]Subj Lookup'!$A$5:$C$343,2)</f>
        <v>Supplies &amp; Services</v>
      </c>
      <c r="D1182" s="1" t="str">
        <f>VLOOKUP(F1182,'[1]Subj Lookup'!$A$5:$C$343,3)</f>
        <v>Homelessness Accommodation</v>
      </c>
      <c r="E1182" s="15" t="s">
        <v>127</v>
      </c>
      <c r="F1182" s="15" t="s">
        <v>142</v>
      </c>
      <c r="G1182" s="15" t="s">
        <v>143</v>
      </c>
      <c r="H1182" s="16">
        <v>6</v>
      </c>
      <c r="I1182" s="17">
        <v>65</v>
      </c>
    </row>
    <row r="1183" spans="1:9" ht="15">
      <c r="A1183" s="1" t="str">
        <f>VLOOKUP(E1183,'[1]Directorate Lookup'!$A$2:$D$1259,3)</f>
        <v>Place</v>
      </c>
      <c r="B1183" s="1" t="str">
        <f>VLOOKUP(E1183,'[1]Directorate Lookup'!$A$2:$E$1259,4)</f>
        <v>Regeneration</v>
      </c>
      <c r="C1183" s="1" t="str">
        <f>VLOOKUP(F1183,'[1]Subj Lookup'!$A$5:$C$343,2)</f>
        <v>Supplies &amp; Services</v>
      </c>
      <c r="D1183" s="1" t="str">
        <f>VLOOKUP(F1183,'[1]Subj Lookup'!$A$5:$C$343,3)</f>
        <v>Refund of bonds</v>
      </c>
      <c r="E1183" s="15" t="s">
        <v>127</v>
      </c>
      <c r="F1183" s="15" t="s">
        <v>132</v>
      </c>
      <c r="G1183" s="15" t="s">
        <v>217</v>
      </c>
      <c r="H1183" s="16">
        <v>6</v>
      </c>
      <c r="I1183" s="17">
        <v>68.19</v>
      </c>
    </row>
    <row r="1184" spans="1:9" ht="15">
      <c r="A1184" s="1" t="str">
        <f>VLOOKUP(E1184,'[1]Directorate Lookup'!$A$2:$D$1259,3)</f>
        <v>Place</v>
      </c>
      <c r="B1184" s="1" t="str">
        <f>VLOOKUP(E1184,'[1]Directorate Lookup'!$A$2:$E$1259,4)</f>
        <v>Regeneration</v>
      </c>
      <c r="C1184" s="1" t="str">
        <f>VLOOKUP(F1184,'[1]Subj Lookup'!$A$5:$C$343,2)</f>
        <v>Supplies &amp; Services</v>
      </c>
      <c r="D1184" s="1" t="str">
        <f>VLOOKUP(F1184,'[1]Subj Lookup'!$A$5:$C$343,3)</f>
        <v>Refund of bonds</v>
      </c>
      <c r="E1184" s="15" t="s">
        <v>127</v>
      </c>
      <c r="F1184" s="15" t="s">
        <v>132</v>
      </c>
      <c r="G1184" s="15" t="s">
        <v>217</v>
      </c>
      <c r="H1184" s="16">
        <v>4</v>
      </c>
      <c r="I1184" s="17">
        <v>72.95</v>
      </c>
    </row>
    <row r="1185" spans="1:9" ht="15">
      <c r="A1185" s="1" t="str">
        <f>VLOOKUP(E1185,'[1]Directorate Lookup'!$A$2:$D$1259,3)</f>
        <v>Place</v>
      </c>
      <c r="B1185" s="1" t="str">
        <f>VLOOKUP(E1185,'[1]Directorate Lookup'!$A$2:$E$1259,4)</f>
        <v>Regeneration</v>
      </c>
      <c r="C1185" s="1" t="str">
        <f>VLOOKUP(F1185,'[1]Subj Lookup'!$A$5:$C$343,2)</f>
        <v>Supplies &amp; Services</v>
      </c>
      <c r="D1185" s="1" t="str">
        <f>VLOOKUP(F1185,'[1]Subj Lookup'!$A$5:$C$343,3)</f>
        <v>Refund of bonds</v>
      </c>
      <c r="E1185" s="15" t="s">
        <v>127</v>
      </c>
      <c r="F1185" s="15" t="s">
        <v>132</v>
      </c>
      <c r="G1185" s="15" t="s">
        <v>217</v>
      </c>
      <c r="H1185" s="16">
        <v>5</v>
      </c>
      <c r="I1185" s="17">
        <v>76.74</v>
      </c>
    </row>
    <row r="1186" spans="1:9" ht="15">
      <c r="A1186" s="1" t="str">
        <f>VLOOKUP(E1186,'[1]Directorate Lookup'!$A$2:$D$1259,3)</f>
        <v>Place</v>
      </c>
      <c r="B1186" s="1" t="str">
        <f>VLOOKUP(E1186,'[1]Directorate Lookup'!$A$2:$E$1259,4)</f>
        <v>Regeneration</v>
      </c>
      <c r="C1186" s="1" t="str">
        <f>VLOOKUP(F1186,'[1]Subj Lookup'!$A$5:$C$343,2)</f>
        <v>Supplies &amp; Services</v>
      </c>
      <c r="D1186" s="1" t="str">
        <f>VLOOKUP(F1186,'[1]Subj Lookup'!$A$5:$C$343,3)</f>
        <v>Refund of bonds</v>
      </c>
      <c r="E1186" s="15" t="s">
        <v>127</v>
      </c>
      <c r="F1186" s="15" t="s">
        <v>132</v>
      </c>
      <c r="G1186" s="15" t="s">
        <v>217</v>
      </c>
      <c r="H1186" s="16">
        <v>5</v>
      </c>
      <c r="I1186" s="17">
        <v>79.34</v>
      </c>
    </row>
    <row r="1187" spans="1:9" ht="15">
      <c r="A1187" s="1" t="str">
        <f>VLOOKUP(E1187,'[1]Directorate Lookup'!$A$2:$D$1259,3)</f>
        <v>Place</v>
      </c>
      <c r="B1187" s="1" t="str">
        <f>VLOOKUP(E1187,'[1]Directorate Lookup'!$A$2:$E$1259,4)</f>
        <v>Regeneration</v>
      </c>
      <c r="C1187" s="1" t="str">
        <f>VLOOKUP(F1187,'[1]Subj Lookup'!$A$5:$C$343,2)</f>
        <v>Supplies &amp; Services</v>
      </c>
      <c r="D1187" s="1" t="str">
        <f>VLOOKUP(F1187,'[1]Subj Lookup'!$A$5:$C$343,3)</f>
        <v>Refund of bonds</v>
      </c>
      <c r="E1187" s="15" t="s">
        <v>127</v>
      </c>
      <c r="F1187" s="15" t="s">
        <v>132</v>
      </c>
      <c r="G1187" s="15" t="s">
        <v>217</v>
      </c>
      <c r="H1187" s="16">
        <v>4</v>
      </c>
      <c r="I1187" s="17">
        <v>80</v>
      </c>
    </row>
    <row r="1188" spans="1:9" ht="15">
      <c r="A1188" s="1" t="str">
        <f>VLOOKUP(E1188,'[1]Directorate Lookup'!$A$2:$D$1259,3)</f>
        <v>Place</v>
      </c>
      <c r="B1188" s="1" t="str">
        <f>VLOOKUP(E1188,'[1]Directorate Lookup'!$A$2:$E$1259,4)</f>
        <v>Regeneration</v>
      </c>
      <c r="C1188" s="1" t="str">
        <f>VLOOKUP(F1188,'[1]Subj Lookup'!$A$5:$C$343,2)</f>
        <v>Supplies &amp; Services</v>
      </c>
      <c r="D1188" s="1" t="str">
        <f>VLOOKUP(F1188,'[1]Subj Lookup'!$A$5:$C$343,3)</f>
        <v>Refund of bonds</v>
      </c>
      <c r="E1188" s="15" t="s">
        <v>127</v>
      </c>
      <c r="F1188" s="15" t="s">
        <v>132</v>
      </c>
      <c r="G1188" s="15" t="s">
        <v>217</v>
      </c>
      <c r="H1188" s="16">
        <v>5</v>
      </c>
      <c r="I1188" s="17">
        <v>80.63</v>
      </c>
    </row>
    <row r="1189" spans="1:9" ht="15">
      <c r="A1189" s="1" t="str">
        <f>VLOOKUP(E1189,'[1]Directorate Lookup'!$A$2:$D$1259,3)</f>
        <v>Place</v>
      </c>
      <c r="B1189" s="1" t="str">
        <f>VLOOKUP(E1189,'[1]Directorate Lookup'!$A$2:$E$1259,4)</f>
        <v>Regeneration</v>
      </c>
      <c r="C1189" s="1" t="str">
        <f>VLOOKUP(F1189,'[1]Subj Lookup'!$A$5:$C$343,2)</f>
        <v>Supplies &amp; Services</v>
      </c>
      <c r="D1189" s="1" t="str">
        <f>VLOOKUP(F1189,'[1]Subj Lookup'!$A$5:$C$343,3)</f>
        <v>Other Contributions</v>
      </c>
      <c r="E1189" s="15" t="s">
        <v>127</v>
      </c>
      <c r="F1189" s="15" t="s">
        <v>128</v>
      </c>
      <c r="G1189" s="15" t="s">
        <v>431</v>
      </c>
      <c r="H1189" s="16">
        <v>4</v>
      </c>
      <c r="I1189" s="17">
        <v>81.98</v>
      </c>
    </row>
    <row r="1190" spans="1:9" ht="15">
      <c r="A1190" s="1" t="str">
        <f>VLOOKUP(E1190,'[1]Directorate Lookup'!$A$2:$D$1259,3)</f>
        <v>Place</v>
      </c>
      <c r="B1190" s="1" t="str">
        <f>VLOOKUP(E1190,'[1]Directorate Lookup'!$A$2:$E$1259,4)</f>
        <v>Regeneration</v>
      </c>
      <c r="C1190" s="1" t="str">
        <f>VLOOKUP(F1190,'[1]Subj Lookup'!$A$5:$C$343,2)</f>
        <v>Supplies &amp; Services</v>
      </c>
      <c r="D1190" s="1" t="str">
        <f>VLOOKUP(F1190,'[1]Subj Lookup'!$A$5:$C$343,3)</f>
        <v>Other Contributions</v>
      </c>
      <c r="E1190" s="15" t="s">
        <v>127</v>
      </c>
      <c r="F1190" s="15" t="s">
        <v>128</v>
      </c>
      <c r="G1190" s="15" t="s">
        <v>431</v>
      </c>
      <c r="H1190" s="16">
        <v>5</v>
      </c>
      <c r="I1190" s="17">
        <v>81.98</v>
      </c>
    </row>
    <row r="1191" spans="1:9" ht="15">
      <c r="A1191" s="1" t="str">
        <f>VLOOKUP(E1191,'[1]Directorate Lookup'!$A$2:$D$1259,3)</f>
        <v>Place</v>
      </c>
      <c r="B1191" s="1" t="str">
        <f>VLOOKUP(E1191,'[1]Directorate Lookup'!$A$2:$E$1259,4)</f>
        <v>Regeneration</v>
      </c>
      <c r="C1191" s="1" t="str">
        <f>VLOOKUP(F1191,'[1]Subj Lookup'!$A$5:$C$343,2)</f>
        <v>Supplies &amp; Services</v>
      </c>
      <c r="D1191" s="1" t="str">
        <f>VLOOKUP(F1191,'[1]Subj Lookup'!$A$5:$C$343,3)</f>
        <v>Other Contributions</v>
      </c>
      <c r="E1191" s="15" t="s">
        <v>127</v>
      </c>
      <c r="F1191" s="15" t="s">
        <v>128</v>
      </c>
      <c r="G1191" s="15" t="s">
        <v>431</v>
      </c>
      <c r="H1191" s="16">
        <v>6</v>
      </c>
      <c r="I1191" s="17">
        <v>81.98</v>
      </c>
    </row>
    <row r="1192" spans="1:9" ht="15">
      <c r="A1192" s="1" t="str">
        <f>VLOOKUP(E1192,'[1]Directorate Lookup'!$A$2:$D$1259,3)</f>
        <v>Place</v>
      </c>
      <c r="B1192" s="1" t="str">
        <f>VLOOKUP(E1192,'[1]Directorate Lookup'!$A$2:$E$1259,4)</f>
        <v>Regeneration</v>
      </c>
      <c r="C1192" s="1" t="str">
        <f>VLOOKUP(F1192,'[1]Subj Lookup'!$A$5:$C$343,2)</f>
        <v>Supplies &amp; Services</v>
      </c>
      <c r="D1192" s="1" t="str">
        <f>VLOOKUP(F1192,'[1]Subj Lookup'!$A$5:$C$343,3)</f>
        <v>Refund of bonds</v>
      </c>
      <c r="E1192" s="15" t="s">
        <v>127</v>
      </c>
      <c r="F1192" s="15" t="s">
        <v>132</v>
      </c>
      <c r="G1192" s="15" t="s">
        <v>217</v>
      </c>
      <c r="H1192" s="16">
        <v>4</v>
      </c>
      <c r="I1192" s="17">
        <v>82.9</v>
      </c>
    </row>
    <row r="1193" spans="1:9" ht="15">
      <c r="A1193" s="1" t="str">
        <f>VLOOKUP(E1193,'[1]Directorate Lookup'!$A$2:$D$1259,3)</f>
        <v>Place</v>
      </c>
      <c r="B1193" s="1" t="str">
        <f>VLOOKUP(E1193,'[1]Directorate Lookup'!$A$2:$E$1259,4)</f>
        <v>Regeneration</v>
      </c>
      <c r="C1193" s="1" t="str">
        <f>VLOOKUP(F1193,'[1]Subj Lookup'!$A$5:$C$343,2)</f>
        <v>Supplies &amp; Services</v>
      </c>
      <c r="D1193" s="1" t="str">
        <f>VLOOKUP(F1193,'[1]Subj Lookup'!$A$5:$C$343,3)</f>
        <v>Refund of bonds</v>
      </c>
      <c r="E1193" s="15" t="s">
        <v>127</v>
      </c>
      <c r="F1193" s="15" t="s">
        <v>132</v>
      </c>
      <c r="G1193" s="15" t="s">
        <v>546</v>
      </c>
      <c r="H1193" s="16">
        <v>5</v>
      </c>
      <c r="I1193" s="17">
        <v>85.09</v>
      </c>
    </row>
    <row r="1194" spans="1:9" ht="15">
      <c r="A1194" s="1" t="str">
        <f>VLOOKUP(E1194,'[1]Directorate Lookup'!$A$2:$D$1259,3)</f>
        <v>Place</v>
      </c>
      <c r="B1194" s="1" t="str">
        <f>VLOOKUP(E1194,'[1]Directorate Lookup'!$A$2:$E$1259,4)</f>
        <v>Regeneration</v>
      </c>
      <c r="C1194" s="1" t="str">
        <f>VLOOKUP(F1194,'[1]Subj Lookup'!$A$5:$C$343,2)</f>
        <v>Supplies &amp; Services</v>
      </c>
      <c r="D1194" s="1" t="str">
        <f>VLOOKUP(F1194,'[1]Subj Lookup'!$A$5:$C$343,3)</f>
        <v>Refund of bonds</v>
      </c>
      <c r="E1194" s="15" t="s">
        <v>127</v>
      </c>
      <c r="F1194" s="15" t="s">
        <v>132</v>
      </c>
      <c r="G1194" s="15" t="s">
        <v>546</v>
      </c>
      <c r="H1194" s="16">
        <v>5</v>
      </c>
      <c r="I1194" s="17">
        <v>86.38</v>
      </c>
    </row>
    <row r="1195" spans="1:9" ht="15">
      <c r="A1195" s="1" t="str">
        <f>VLOOKUP(E1195,'[1]Directorate Lookup'!$A$2:$D$1259,3)</f>
        <v>Place</v>
      </c>
      <c r="B1195" s="1" t="str">
        <f>VLOOKUP(E1195,'[1]Directorate Lookup'!$A$2:$E$1259,4)</f>
        <v>Regeneration</v>
      </c>
      <c r="C1195" s="1" t="str">
        <f>VLOOKUP(F1195,'[1]Subj Lookup'!$A$5:$C$343,2)</f>
        <v>Supplies &amp; Services</v>
      </c>
      <c r="D1195" s="1" t="str">
        <f>VLOOKUP(F1195,'[1]Subj Lookup'!$A$5:$C$343,3)</f>
        <v>Refund of bonds</v>
      </c>
      <c r="E1195" s="15" t="s">
        <v>127</v>
      </c>
      <c r="F1195" s="15" t="s">
        <v>132</v>
      </c>
      <c r="G1195" s="15" t="s">
        <v>217</v>
      </c>
      <c r="H1195" s="16">
        <v>4</v>
      </c>
      <c r="I1195" s="17">
        <v>89.85</v>
      </c>
    </row>
    <row r="1196" spans="1:9" ht="15">
      <c r="A1196" s="1" t="str">
        <f>VLOOKUP(E1196,'[1]Directorate Lookup'!$A$2:$D$1259,3)</f>
        <v>Place</v>
      </c>
      <c r="B1196" s="1" t="str">
        <f>VLOOKUP(E1196,'[1]Directorate Lookup'!$A$2:$E$1259,4)</f>
        <v>Regeneration</v>
      </c>
      <c r="C1196" s="1" t="str">
        <f>VLOOKUP(F1196,'[1]Subj Lookup'!$A$5:$C$343,2)</f>
        <v>Supplies &amp; Services</v>
      </c>
      <c r="D1196" s="1" t="str">
        <f>VLOOKUP(F1196,'[1]Subj Lookup'!$A$5:$C$343,3)</f>
        <v>Refund of bonds</v>
      </c>
      <c r="E1196" s="15" t="s">
        <v>127</v>
      </c>
      <c r="F1196" s="15" t="s">
        <v>132</v>
      </c>
      <c r="G1196" s="15" t="s">
        <v>217</v>
      </c>
      <c r="H1196" s="16">
        <v>5</v>
      </c>
      <c r="I1196" s="17">
        <v>89.85</v>
      </c>
    </row>
    <row r="1197" spans="1:9" ht="15">
      <c r="A1197" s="1" t="str">
        <f>VLOOKUP(E1197,'[1]Directorate Lookup'!$A$2:$D$1259,3)</f>
        <v>Place</v>
      </c>
      <c r="B1197" s="1" t="str">
        <f>VLOOKUP(E1197,'[1]Directorate Lookup'!$A$2:$E$1259,4)</f>
        <v>Regeneration</v>
      </c>
      <c r="C1197" s="1" t="str">
        <f>VLOOKUP(F1197,'[1]Subj Lookup'!$A$5:$C$343,2)</f>
        <v>Supplies &amp; Services</v>
      </c>
      <c r="D1197" s="1" t="str">
        <f>VLOOKUP(F1197,'[1]Subj Lookup'!$A$5:$C$343,3)</f>
        <v>Homelessness Accommodation</v>
      </c>
      <c r="E1197" s="15" t="s">
        <v>127</v>
      </c>
      <c r="F1197" s="15" t="s">
        <v>142</v>
      </c>
      <c r="G1197" s="15" t="s">
        <v>143</v>
      </c>
      <c r="H1197" s="16">
        <v>6</v>
      </c>
      <c r="I1197" s="17">
        <v>90</v>
      </c>
    </row>
    <row r="1198" spans="1:9" ht="15">
      <c r="A1198" s="1" t="str">
        <f>VLOOKUP(E1198,'[1]Directorate Lookup'!$A$2:$D$1259,3)</f>
        <v>Place</v>
      </c>
      <c r="B1198" s="1" t="str">
        <f>VLOOKUP(E1198,'[1]Directorate Lookup'!$A$2:$E$1259,4)</f>
        <v>Regeneration</v>
      </c>
      <c r="C1198" s="1" t="str">
        <f>VLOOKUP(F1198,'[1]Subj Lookup'!$A$5:$C$343,2)</f>
        <v>Supplies &amp; Services</v>
      </c>
      <c r="D1198" s="1" t="str">
        <f>VLOOKUP(F1198,'[1]Subj Lookup'!$A$5:$C$343,3)</f>
        <v>Other Contributions</v>
      </c>
      <c r="E1198" s="15" t="s">
        <v>127</v>
      </c>
      <c r="F1198" s="15" t="s">
        <v>128</v>
      </c>
      <c r="G1198" s="15" t="s">
        <v>431</v>
      </c>
      <c r="H1198" s="16">
        <v>4</v>
      </c>
      <c r="I1198" s="17">
        <v>90.6</v>
      </c>
    </row>
    <row r="1199" spans="1:9" ht="15">
      <c r="A1199" s="1" t="str">
        <f>VLOOKUP(E1199,'[1]Directorate Lookup'!$A$2:$D$1259,3)</f>
        <v>Place</v>
      </c>
      <c r="B1199" s="1" t="str">
        <f>VLOOKUP(E1199,'[1]Directorate Lookup'!$A$2:$E$1259,4)</f>
        <v>Regeneration</v>
      </c>
      <c r="C1199" s="1" t="str">
        <f>VLOOKUP(F1199,'[1]Subj Lookup'!$A$5:$C$343,2)</f>
        <v>Supplies &amp; Services</v>
      </c>
      <c r="D1199" s="1" t="str">
        <f>VLOOKUP(F1199,'[1]Subj Lookup'!$A$5:$C$343,3)</f>
        <v>Other Contributions</v>
      </c>
      <c r="E1199" s="15" t="s">
        <v>127</v>
      </c>
      <c r="F1199" s="15" t="s">
        <v>128</v>
      </c>
      <c r="G1199" s="15" t="s">
        <v>431</v>
      </c>
      <c r="H1199" s="16">
        <v>5</v>
      </c>
      <c r="I1199" s="17">
        <v>90.6</v>
      </c>
    </row>
    <row r="1200" spans="1:9" ht="15">
      <c r="A1200" s="1" t="str">
        <f>VLOOKUP(E1200,'[1]Directorate Lookup'!$A$2:$D$1259,3)</f>
        <v>Place</v>
      </c>
      <c r="B1200" s="1" t="str">
        <f>VLOOKUP(E1200,'[1]Directorate Lookup'!$A$2:$E$1259,4)</f>
        <v>Regeneration</v>
      </c>
      <c r="C1200" s="1" t="str">
        <f>VLOOKUP(F1200,'[1]Subj Lookup'!$A$5:$C$343,2)</f>
        <v>Supplies &amp; Services</v>
      </c>
      <c r="D1200" s="1" t="str">
        <f>VLOOKUP(F1200,'[1]Subj Lookup'!$A$5:$C$343,3)</f>
        <v>Other Contributions</v>
      </c>
      <c r="E1200" s="15" t="s">
        <v>127</v>
      </c>
      <c r="F1200" s="15" t="s">
        <v>128</v>
      </c>
      <c r="G1200" s="15" t="s">
        <v>431</v>
      </c>
      <c r="H1200" s="16">
        <v>6</v>
      </c>
      <c r="I1200" s="17">
        <v>90.6</v>
      </c>
    </row>
    <row r="1201" spans="1:9" ht="15">
      <c r="A1201" s="1" t="str">
        <f>VLOOKUP(E1201,'[1]Directorate Lookup'!$A$2:$D$1259,3)</f>
        <v>Place</v>
      </c>
      <c r="B1201" s="1" t="str">
        <f>VLOOKUP(E1201,'[1]Directorate Lookup'!$A$2:$E$1259,4)</f>
        <v>Regeneration</v>
      </c>
      <c r="C1201" s="1" t="str">
        <f>VLOOKUP(F1201,'[1]Subj Lookup'!$A$5:$C$343,2)</f>
        <v>Supplies &amp; Services</v>
      </c>
      <c r="D1201" s="1" t="str">
        <f>VLOOKUP(F1201,'[1]Subj Lookup'!$A$5:$C$343,3)</f>
        <v>Refund of bonds</v>
      </c>
      <c r="E1201" s="15" t="s">
        <v>127</v>
      </c>
      <c r="F1201" s="15" t="s">
        <v>132</v>
      </c>
      <c r="G1201" s="15" t="s">
        <v>217</v>
      </c>
      <c r="H1201" s="16">
        <v>6</v>
      </c>
      <c r="I1201" s="17">
        <v>92.42</v>
      </c>
    </row>
    <row r="1202" spans="1:9" ht="15">
      <c r="A1202" s="1" t="str">
        <f>VLOOKUP(E1202,'[1]Directorate Lookup'!$A$2:$D$1259,3)</f>
        <v>Place</v>
      </c>
      <c r="B1202" s="1" t="str">
        <f>VLOOKUP(E1202,'[1]Directorate Lookup'!$A$2:$E$1259,4)</f>
        <v>Regeneration</v>
      </c>
      <c r="C1202" s="1" t="str">
        <f>VLOOKUP(F1202,'[1]Subj Lookup'!$A$5:$C$343,2)</f>
        <v>Supplies &amp; Services</v>
      </c>
      <c r="D1202" s="1" t="str">
        <f>VLOOKUP(F1202,'[1]Subj Lookup'!$A$5:$C$343,3)</f>
        <v>Refund of bonds</v>
      </c>
      <c r="E1202" s="15" t="s">
        <v>127</v>
      </c>
      <c r="F1202" s="15" t="s">
        <v>132</v>
      </c>
      <c r="G1202" s="15" t="s">
        <v>217</v>
      </c>
      <c r="H1202" s="16">
        <v>4</v>
      </c>
      <c r="I1202" s="17">
        <v>97.72</v>
      </c>
    </row>
    <row r="1203" spans="1:9" ht="15">
      <c r="A1203" s="1" t="str">
        <f>VLOOKUP(E1203,'[1]Directorate Lookup'!$A$2:$D$1259,3)</f>
        <v>Place</v>
      </c>
      <c r="B1203" s="1" t="str">
        <f>VLOOKUP(E1203,'[1]Directorate Lookup'!$A$2:$E$1259,4)</f>
        <v>Regeneration</v>
      </c>
      <c r="C1203" s="1" t="str">
        <f>VLOOKUP(F1203,'[1]Subj Lookup'!$A$5:$C$343,2)</f>
        <v>Supplies &amp; Services</v>
      </c>
      <c r="D1203" s="1" t="str">
        <f>VLOOKUP(F1203,'[1]Subj Lookup'!$A$5:$C$343,3)</f>
        <v>Refund of bonds</v>
      </c>
      <c r="E1203" s="15" t="s">
        <v>127</v>
      </c>
      <c r="F1203" s="15" t="s">
        <v>132</v>
      </c>
      <c r="G1203" s="15" t="s">
        <v>217</v>
      </c>
      <c r="H1203" s="16">
        <v>5</v>
      </c>
      <c r="I1203" s="17">
        <v>99</v>
      </c>
    </row>
    <row r="1204" spans="1:9" ht="15">
      <c r="A1204" s="1" t="str">
        <f>VLOOKUP(E1204,'[1]Directorate Lookup'!$A$2:$D$1259,3)</f>
        <v>Place</v>
      </c>
      <c r="B1204" s="1" t="str">
        <f>VLOOKUP(E1204,'[1]Directorate Lookup'!$A$2:$E$1259,4)</f>
        <v>Regeneration</v>
      </c>
      <c r="C1204" s="1" t="str">
        <f>VLOOKUP(F1204,'[1]Subj Lookup'!$A$5:$C$343,2)</f>
        <v>Supplies &amp; Services</v>
      </c>
      <c r="D1204" s="1" t="str">
        <f>VLOOKUP(F1204,'[1]Subj Lookup'!$A$5:$C$343,3)</f>
        <v>Refund of bonds</v>
      </c>
      <c r="E1204" s="15" t="s">
        <v>127</v>
      </c>
      <c r="F1204" s="15" t="s">
        <v>132</v>
      </c>
      <c r="G1204" s="15" t="s">
        <v>217</v>
      </c>
      <c r="H1204" s="16">
        <v>6</v>
      </c>
      <c r="I1204" s="17">
        <v>99</v>
      </c>
    </row>
    <row r="1205" spans="1:9" ht="15">
      <c r="A1205" s="1" t="str">
        <f>VLOOKUP(E1205,'[1]Directorate Lookup'!$A$2:$D$1259,3)</f>
        <v>Place</v>
      </c>
      <c r="B1205" s="1" t="str">
        <f>VLOOKUP(E1205,'[1]Directorate Lookup'!$A$2:$E$1259,4)</f>
        <v>Regeneration</v>
      </c>
      <c r="C1205" s="1" t="str">
        <f>VLOOKUP(F1205,'[1]Subj Lookup'!$A$5:$C$343,2)</f>
        <v>Supplies &amp; Services</v>
      </c>
      <c r="D1205" s="1" t="str">
        <f>VLOOKUP(F1205,'[1]Subj Lookup'!$A$5:$C$343,3)</f>
        <v>Other Contributions</v>
      </c>
      <c r="E1205" s="15" t="s">
        <v>127</v>
      </c>
      <c r="F1205" s="15" t="s">
        <v>128</v>
      </c>
      <c r="G1205" s="15" t="s">
        <v>550</v>
      </c>
      <c r="H1205" s="16">
        <v>6</v>
      </c>
      <c r="I1205" s="17">
        <v>100</v>
      </c>
    </row>
    <row r="1206" spans="1:9" ht="15">
      <c r="A1206" s="1" t="str">
        <f>VLOOKUP(E1206,'[1]Directorate Lookup'!$A$2:$D$1259,3)</f>
        <v>Place</v>
      </c>
      <c r="B1206" s="1" t="str">
        <f>VLOOKUP(E1206,'[1]Directorate Lookup'!$A$2:$E$1259,4)</f>
        <v>Regeneration</v>
      </c>
      <c r="C1206" s="1" t="str">
        <f>VLOOKUP(F1206,'[1]Subj Lookup'!$A$5:$C$343,2)</f>
        <v>Supplies &amp; Services</v>
      </c>
      <c r="D1206" s="1" t="str">
        <f>VLOOKUP(F1206,'[1]Subj Lookup'!$A$5:$C$343,3)</f>
        <v>Refund of bonds</v>
      </c>
      <c r="E1206" s="15" t="s">
        <v>127</v>
      </c>
      <c r="F1206" s="15" t="s">
        <v>132</v>
      </c>
      <c r="G1206" s="15" t="s">
        <v>217</v>
      </c>
      <c r="H1206" s="16">
        <v>6</v>
      </c>
      <c r="I1206" s="17">
        <v>105.96</v>
      </c>
    </row>
    <row r="1207" spans="1:9" ht="15">
      <c r="A1207" s="1" t="str">
        <f>VLOOKUP(E1207,'[1]Directorate Lookup'!$A$2:$D$1259,3)</f>
        <v>Place</v>
      </c>
      <c r="B1207" s="1" t="str">
        <f>VLOOKUP(E1207,'[1]Directorate Lookup'!$A$2:$E$1259,4)</f>
        <v>Regeneration</v>
      </c>
      <c r="C1207" s="1" t="str">
        <f>VLOOKUP(F1207,'[1]Subj Lookup'!$A$5:$C$343,2)</f>
        <v>Supplies &amp; Services</v>
      </c>
      <c r="D1207" s="1" t="str">
        <f>VLOOKUP(F1207,'[1]Subj Lookup'!$A$5:$C$343,3)</f>
        <v>Homelessness Accommodation</v>
      </c>
      <c r="E1207" s="15" t="s">
        <v>127</v>
      </c>
      <c r="F1207" s="15" t="s">
        <v>142</v>
      </c>
      <c r="G1207" s="15" t="s">
        <v>143</v>
      </c>
      <c r="H1207" s="16">
        <v>6</v>
      </c>
      <c r="I1207" s="17">
        <v>135</v>
      </c>
    </row>
    <row r="1208" spans="1:9" ht="15">
      <c r="A1208" s="1" t="str">
        <f>VLOOKUP(E1208,'[1]Directorate Lookup'!$A$2:$D$1259,3)</f>
        <v>Place</v>
      </c>
      <c r="B1208" s="1" t="str">
        <f>VLOOKUP(E1208,'[1]Directorate Lookup'!$A$2:$E$1259,4)</f>
        <v>Regeneration</v>
      </c>
      <c r="C1208" s="1" t="str">
        <f>VLOOKUP(F1208,'[1]Subj Lookup'!$A$5:$C$343,2)</f>
        <v>Supplies &amp; Services</v>
      </c>
      <c r="D1208" s="1" t="str">
        <f>VLOOKUP(F1208,'[1]Subj Lookup'!$A$5:$C$343,3)</f>
        <v>Homelessness Accommodation</v>
      </c>
      <c r="E1208" s="15" t="s">
        <v>127</v>
      </c>
      <c r="F1208" s="15" t="s">
        <v>142</v>
      </c>
      <c r="G1208" s="15" t="s">
        <v>337</v>
      </c>
      <c r="H1208" s="16">
        <v>5</v>
      </c>
      <c r="I1208" s="17">
        <v>138</v>
      </c>
    </row>
    <row r="1209" spans="1:9" ht="15">
      <c r="A1209" s="1" t="str">
        <f>VLOOKUP(E1209,'[1]Directorate Lookup'!$A$2:$D$1259,3)</f>
        <v>Place</v>
      </c>
      <c r="B1209" s="1" t="str">
        <f>VLOOKUP(E1209,'[1]Directorate Lookup'!$A$2:$E$1259,4)</f>
        <v>Regeneration</v>
      </c>
      <c r="C1209" s="1" t="str">
        <f>VLOOKUP(F1209,'[1]Subj Lookup'!$A$5:$C$343,2)</f>
        <v>Supplies &amp; Services</v>
      </c>
      <c r="D1209" s="1" t="str">
        <f>VLOOKUP(F1209,'[1]Subj Lookup'!$A$5:$C$343,3)</f>
        <v>Refund of bonds</v>
      </c>
      <c r="E1209" s="15" t="s">
        <v>127</v>
      </c>
      <c r="F1209" s="15" t="s">
        <v>132</v>
      </c>
      <c r="G1209" s="15" t="s">
        <v>561</v>
      </c>
      <c r="H1209" s="16">
        <v>4</v>
      </c>
      <c r="I1209" s="17">
        <v>150</v>
      </c>
    </row>
    <row r="1210" spans="1:9" ht="15">
      <c r="A1210" s="1" t="str">
        <f>VLOOKUP(E1210,'[1]Directorate Lookup'!$A$2:$D$1259,3)</f>
        <v>Place</v>
      </c>
      <c r="B1210" s="1" t="str">
        <f>VLOOKUP(E1210,'[1]Directorate Lookup'!$A$2:$E$1259,4)</f>
        <v>Regeneration</v>
      </c>
      <c r="C1210" s="1" t="str">
        <f>VLOOKUP(F1210,'[1]Subj Lookup'!$A$5:$C$343,2)</f>
        <v>Supplies &amp; Services</v>
      </c>
      <c r="D1210" s="1" t="str">
        <f>VLOOKUP(F1210,'[1]Subj Lookup'!$A$5:$C$343,3)</f>
        <v>Homelessness Accommodation</v>
      </c>
      <c r="E1210" s="15" t="s">
        <v>127</v>
      </c>
      <c r="F1210" s="15" t="s">
        <v>142</v>
      </c>
      <c r="G1210" s="15" t="s">
        <v>143</v>
      </c>
      <c r="H1210" s="16">
        <v>6</v>
      </c>
      <c r="I1210" s="17">
        <v>180</v>
      </c>
    </row>
    <row r="1211" spans="1:9" ht="15">
      <c r="A1211" s="1" t="str">
        <f>VLOOKUP(E1211,'[1]Directorate Lookup'!$A$2:$D$1259,3)</f>
        <v>Place</v>
      </c>
      <c r="B1211" s="1" t="str">
        <f>VLOOKUP(E1211,'[1]Directorate Lookup'!$A$2:$E$1259,4)</f>
        <v>Regeneration</v>
      </c>
      <c r="C1211" s="1" t="str">
        <f>VLOOKUP(F1211,'[1]Subj Lookup'!$A$5:$C$343,2)</f>
        <v>Supplies &amp; Services</v>
      </c>
      <c r="D1211" s="1" t="str">
        <f>VLOOKUP(F1211,'[1]Subj Lookup'!$A$5:$C$343,3)</f>
        <v>Refund of bonds</v>
      </c>
      <c r="E1211" s="15" t="s">
        <v>127</v>
      </c>
      <c r="F1211" s="15" t="s">
        <v>132</v>
      </c>
      <c r="G1211" s="15" t="s">
        <v>571</v>
      </c>
      <c r="H1211" s="16">
        <v>5</v>
      </c>
      <c r="I1211" s="17">
        <v>180.74</v>
      </c>
    </row>
    <row r="1212" spans="1:9" ht="15">
      <c r="A1212" s="1" t="str">
        <f>VLOOKUP(E1212,'[1]Directorate Lookup'!$A$2:$D$1259,3)</f>
        <v>Place</v>
      </c>
      <c r="B1212" s="1" t="str">
        <f>VLOOKUP(E1212,'[1]Directorate Lookup'!$A$2:$E$1259,4)</f>
        <v>Regeneration</v>
      </c>
      <c r="C1212" s="1" t="str">
        <f>VLOOKUP(F1212,'[1]Subj Lookup'!$A$5:$C$343,2)</f>
        <v>Supplies &amp; Services</v>
      </c>
      <c r="D1212" s="1" t="str">
        <f>VLOOKUP(F1212,'[1]Subj Lookup'!$A$5:$C$343,3)</f>
        <v>Other Contributions</v>
      </c>
      <c r="E1212" s="15" t="s">
        <v>127</v>
      </c>
      <c r="F1212" s="15" t="s">
        <v>128</v>
      </c>
      <c r="G1212" s="15" t="s">
        <v>463</v>
      </c>
      <c r="H1212" s="16">
        <v>6</v>
      </c>
      <c r="I1212" s="17">
        <v>200</v>
      </c>
    </row>
    <row r="1213" spans="1:9" ht="15">
      <c r="A1213" s="1" t="str">
        <f>VLOOKUP(E1213,'[1]Directorate Lookup'!$A$2:$D$1259,3)</f>
        <v>Place</v>
      </c>
      <c r="B1213" s="1" t="str">
        <f>VLOOKUP(E1213,'[1]Directorate Lookup'!$A$2:$E$1259,4)</f>
        <v>Regeneration</v>
      </c>
      <c r="C1213" s="1" t="str">
        <f>VLOOKUP(F1213,'[1]Subj Lookup'!$A$5:$C$343,2)</f>
        <v>Supplies &amp; Services</v>
      </c>
      <c r="D1213" s="1" t="str">
        <f>VLOOKUP(F1213,'[1]Subj Lookup'!$A$5:$C$343,3)</f>
        <v>Refund of bonds</v>
      </c>
      <c r="E1213" s="15" t="s">
        <v>127</v>
      </c>
      <c r="F1213" s="15" t="s">
        <v>132</v>
      </c>
      <c r="G1213" s="15" t="s">
        <v>571</v>
      </c>
      <c r="H1213" s="16">
        <v>5</v>
      </c>
      <c r="I1213" s="17">
        <v>212.3</v>
      </c>
    </row>
    <row r="1214" spans="1:9" ht="15">
      <c r="A1214" s="1" t="str">
        <f>VLOOKUP(E1214,'[1]Directorate Lookup'!$A$2:$D$1259,3)</f>
        <v>Place</v>
      </c>
      <c r="B1214" s="1" t="str">
        <f>VLOOKUP(E1214,'[1]Directorate Lookup'!$A$2:$E$1259,4)</f>
        <v>Regeneration</v>
      </c>
      <c r="C1214" s="1" t="str">
        <f>VLOOKUP(F1214,'[1]Subj Lookup'!$A$5:$C$343,2)</f>
        <v>Supplies &amp; Services</v>
      </c>
      <c r="D1214" s="1" t="str">
        <f>VLOOKUP(F1214,'[1]Subj Lookup'!$A$5:$C$343,3)</f>
        <v>Other Contributions</v>
      </c>
      <c r="E1214" s="15" t="s">
        <v>127</v>
      </c>
      <c r="F1214" s="15" t="s">
        <v>128</v>
      </c>
      <c r="G1214" s="15" t="s">
        <v>517</v>
      </c>
      <c r="H1214" s="16">
        <v>4</v>
      </c>
      <c r="I1214" s="17">
        <v>220</v>
      </c>
    </row>
    <row r="1215" spans="1:9" ht="15">
      <c r="A1215" s="1" t="str">
        <f>VLOOKUP(E1215,'[1]Directorate Lookup'!$A$2:$D$1259,3)</f>
        <v>Place</v>
      </c>
      <c r="B1215" s="1" t="str">
        <f>VLOOKUP(E1215,'[1]Directorate Lookup'!$A$2:$E$1259,4)</f>
        <v>Regeneration</v>
      </c>
      <c r="C1215" s="1" t="str">
        <f>VLOOKUP(F1215,'[1]Subj Lookup'!$A$5:$C$343,2)</f>
        <v>Supplies &amp; Services</v>
      </c>
      <c r="D1215" s="1" t="str">
        <f>VLOOKUP(F1215,'[1]Subj Lookup'!$A$5:$C$343,3)</f>
        <v>Homelessness Accommodation</v>
      </c>
      <c r="E1215" s="15" t="s">
        <v>127</v>
      </c>
      <c r="F1215" s="15" t="s">
        <v>142</v>
      </c>
      <c r="G1215" s="15" t="s">
        <v>143</v>
      </c>
      <c r="H1215" s="16">
        <v>5</v>
      </c>
      <c r="I1215" s="17">
        <v>260</v>
      </c>
    </row>
    <row r="1216" spans="1:9" ht="15">
      <c r="A1216" s="1" t="str">
        <f>VLOOKUP(E1216,'[1]Directorate Lookup'!$A$2:$D$1259,3)</f>
        <v>Place</v>
      </c>
      <c r="B1216" s="1" t="str">
        <f>VLOOKUP(E1216,'[1]Directorate Lookup'!$A$2:$E$1259,4)</f>
        <v>Regeneration</v>
      </c>
      <c r="C1216" s="1" t="str">
        <f>VLOOKUP(F1216,'[1]Subj Lookup'!$A$5:$C$343,2)</f>
        <v>Supplies &amp; Services</v>
      </c>
      <c r="D1216" s="1" t="str">
        <f>VLOOKUP(F1216,'[1]Subj Lookup'!$A$5:$C$343,3)</f>
        <v>Homelessness Accommodation</v>
      </c>
      <c r="E1216" s="15" t="s">
        <v>127</v>
      </c>
      <c r="F1216" s="15" t="s">
        <v>142</v>
      </c>
      <c r="G1216" s="15" t="s">
        <v>143</v>
      </c>
      <c r="H1216" s="16">
        <v>5</v>
      </c>
      <c r="I1216" s="17">
        <v>260</v>
      </c>
    </row>
    <row r="1217" spans="1:9" ht="15">
      <c r="A1217" s="1" t="str">
        <f>VLOOKUP(E1217,'[1]Directorate Lookup'!$A$2:$D$1259,3)</f>
        <v>Place</v>
      </c>
      <c r="B1217" s="1" t="str">
        <f>VLOOKUP(E1217,'[1]Directorate Lookup'!$A$2:$E$1259,4)</f>
        <v>Regeneration</v>
      </c>
      <c r="C1217" s="1" t="str">
        <f>VLOOKUP(F1217,'[1]Subj Lookup'!$A$5:$C$343,2)</f>
        <v>Supplies &amp; Services</v>
      </c>
      <c r="D1217" s="1" t="str">
        <f>VLOOKUP(F1217,'[1]Subj Lookup'!$A$5:$C$343,3)</f>
        <v>Homelessness Accommodation</v>
      </c>
      <c r="E1217" s="15" t="s">
        <v>127</v>
      </c>
      <c r="F1217" s="15" t="s">
        <v>142</v>
      </c>
      <c r="G1217" s="15" t="s">
        <v>143</v>
      </c>
      <c r="H1217" s="16">
        <v>4</v>
      </c>
      <c r="I1217" s="17">
        <v>300</v>
      </c>
    </row>
    <row r="1218" spans="1:9" ht="15">
      <c r="A1218" s="1" t="str">
        <f>VLOOKUP(E1218,'[1]Directorate Lookup'!$A$2:$D$1259,3)</f>
        <v>Place</v>
      </c>
      <c r="B1218" s="1" t="str">
        <f>VLOOKUP(E1218,'[1]Directorate Lookup'!$A$2:$E$1259,4)</f>
        <v>Regeneration</v>
      </c>
      <c r="C1218" s="1" t="str">
        <f>VLOOKUP(F1218,'[1]Subj Lookup'!$A$5:$C$343,2)</f>
        <v>Supplies &amp; Services</v>
      </c>
      <c r="D1218" s="1" t="str">
        <f>VLOOKUP(F1218,'[1]Subj Lookup'!$A$5:$C$343,3)</f>
        <v>Homelessness Accommodation</v>
      </c>
      <c r="E1218" s="15" t="s">
        <v>127</v>
      </c>
      <c r="F1218" s="15" t="s">
        <v>142</v>
      </c>
      <c r="G1218" s="15" t="s">
        <v>143</v>
      </c>
      <c r="H1218" s="16">
        <v>5</v>
      </c>
      <c r="I1218" s="17">
        <v>300</v>
      </c>
    </row>
    <row r="1219" spans="1:9" ht="15">
      <c r="A1219" s="1" t="str">
        <f>VLOOKUP(E1219,'[1]Directorate Lookup'!$A$2:$D$1259,3)</f>
        <v>Place</v>
      </c>
      <c r="B1219" s="1" t="str">
        <f>VLOOKUP(E1219,'[1]Directorate Lookup'!$A$2:$E$1259,4)</f>
        <v>Regeneration</v>
      </c>
      <c r="C1219" s="1" t="str">
        <f>VLOOKUP(F1219,'[1]Subj Lookup'!$A$5:$C$343,2)</f>
        <v>Supplies &amp; Services</v>
      </c>
      <c r="D1219" s="1" t="str">
        <f>VLOOKUP(F1219,'[1]Subj Lookup'!$A$5:$C$343,3)</f>
        <v>Refund of bonds</v>
      </c>
      <c r="E1219" s="15" t="s">
        <v>127</v>
      </c>
      <c r="F1219" s="15" t="s">
        <v>132</v>
      </c>
      <c r="G1219" s="15" t="s">
        <v>217</v>
      </c>
      <c r="H1219" s="16">
        <v>6</v>
      </c>
      <c r="I1219" s="17">
        <v>307.77</v>
      </c>
    </row>
    <row r="1220" spans="1:9" ht="15">
      <c r="A1220" s="1" t="str">
        <f>VLOOKUP(E1220,'[1]Directorate Lookup'!$A$2:$D$1259,3)</f>
        <v>Place</v>
      </c>
      <c r="B1220" s="1" t="str">
        <f>VLOOKUP(E1220,'[1]Directorate Lookup'!$A$2:$E$1259,4)</f>
        <v>Regeneration</v>
      </c>
      <c r="C1220" s="1" t="str">
        <f>VLOOKUP(F1220,'[1]Subj Lookup'!$A$5:$C$343,2)</f>
        <v>Supplies &amp; Services</v>
      </c>
      <c r="D1220" s="1" t="str">
        <f>VLOOKUP(F1220,'[1]Subj Lookup'!$A$5:$C$343,3)</f>
        <v>Other Contributions</v>
      </c>
      <c r="E1220" s="15" t="s">
        <v>127</v>
      </c>
      <c r="F1220" s="15" t="s">
        <v>128</v>
      </c>
      <c r="G1220" s="15" t="s">
        <v>517</v>
      </c>
      <c r="H1220" s="16">
        <v>5</v>
      </c>
      <c r="I1220" s="17">
        <v>380</v>
      </c>
    </row>
    <row r="1221" spans="1:9" ht="15">
      <c r="A1221" s="1" t="str">
        <f>VLOOKUP(E1221,'[1]Directorate Lookup'!$A$2:$D$1259,3)</f>
        <v>Place</v>
      </c>
      <c r="B1221" s="1" t="str">
        <f>VLOOKUP(E1221,'[1]Directorate Lookup'!$A$2:$E$1259,4)</f>
        <v>Regeneration</v>
      </c>
      <c r="C1221" s="1" t="str">
        <f>VLOOKUP(F1221,'[1]Subj Lookup'!$A$5:$C$343,2)</f>
        <v>Supplies &amp; Services</v>
      </c>
      <c r="D1221" s="1" t="str">
        <f>VLOOKUP(F1221,'[1]Subj Lookup'!$A$5:$C$343,3)</f>
        <v>Refund of bonds</v>
      </c>
      <c r="E1221" s="15" t="s">
        <v>127</v>
      </c>
      <c r="F1221" s="15" t="s">
        <v>132</v>
      </c>
      <c r="G1221" s="15" t="s">
        <v>571</v>
      </c>
      <c r="H1221" s="16">
        <v>4</v>
      </c>
      <c r="I1221" s="17">
        <v>382.94</v>
      </c>
    </row>
    <row r="1222" spans="1:9" ht="15">
      <c r="A1222" s="1" t="str">
        <f>VLOOKUP(E1222,'[1]Directorate Lookup'!$A$2:$D$1259,3)</f>
        <v>Place</v>
      </c>
      <c r="B1222" s="1" t="str">
        <f>VLOOKUP(E1222,'[1]Directorate Lookup'!$A$2:$E$1259,4)</f>
        <v>Regeneration</v>
      </c>
      <c r="C1222" s="1" t="str">
        <f>VLOOKUP(F1222,'[1]Subj Lookup'!$A$5:$C$343,2)</f>
        <v>Supplies &amp; Services</v>
      </c>
      <c r="D1222" s="1" t="str">
        <f>VLOOKUP(F1222,'[1]Subj Lookup'!$A$5:$C$343,3)</f>
        <v>Homelessness Accommodation</v>
      </c>
      <c r="E1222" s="15" t="s">
        <v>127</v>
      </c>
      <c r="F1222" s="15" t="s">
        <v>142</v>
      </c>
      <c r="G1222" s="15" t="s">
        <v>143</v>
      </c>
      <c r="H1222" s="16">
        <v>4</v>
      </c>
      <c r="I1222" s="17">
        <v>390</v>
      </c>
    </row>
    <row r="1223" spans="1:9" ht="15">
      <c r="A1223" s="1" t="str">
        <f>VLOOKUP(E1223,'[1]Directorate Lookup'!$A$2:$D$1259,3)</f>
        <v>Place</v>
      </c>
      <c r="B1223" s="1" t="str">
        <f>VLOOKUP(E1223,'[1]Directorate Lookup'!$A$2:$E$1259,4)</f>
        <v>Regeneration</v>
      </c>
      <c r="C1223" s="1" t="str">
        <f>VLOOKUP(F1223,'[1]Subj Lookup'!$A$5:$C$343,2)</f>
        <v>Supplies &amp; Services</v>
      </c>
      <c r="D1223" s="1" t="str">
        <f>VLOOKUP(F1223,'[1]Subj Lookup'!$A$5:$C$343,3)</f>
        <v>Homelessness Accommodation</v>
      </c>
      <c r="E1223" s="15" t="s">
        <v>127</v>
      </c>
      <c r="F1223" s="15" t="s">
        <v>142</v>
      </c>
      <c r="G1223" s="15" t="s">
        <v>143</v>
      </c>
      <c r="H1223" s="16">
        <v>6</v>
      </c>
      <c r="I1223" s="17">
        <v>390</v>
      </c>
    </row>
    <row r="1224" spans="1:9" ht="15">
      <c r="A1224" s="1" t="str">
        <f>VLOOKUP(E1224,'[1]Directorate Lookup'!$A$2:$D$1259,3)</f>
        <v>Place</v>
      </c>
      <c r="B1224" s="1" t="str">
        <f>VLOOKUP(E1224,'[1]Directorate Lookup'!$A$2:$E$1259,4)</f>
        <v>Regeneration</v>
      </c>
      <c r="C1224" s="1" t="str">
        <f>VLOOKUP(F1224,'[1]Subj Lookup'!$A$5:$C$343,2)</f>
        <v>Supplies &amp; Services</v>
      </c>
      <c r="D1224" s="1" t="str">
        <f>VLOOKUP(F1224,'[1]Subj Lookup'!$A$5:$C$343,3)</f>
        <v>Refund of bonds</v>
      </c>
      <c r="E1224" s="15" t="s">
        <v>127</v>
      </c>
      <c r="F1224" s="15" t="s">
        <v>132</v>
      </c>
      <c r="G1224" s="15" t="s">
        <v>464</v>
      </c>
      <c r="H1224" s="16">
        <v>4</v>
      </c>
      <c r="I1224" s="17">
        <v>399.27</v>
      </c>
    </row>
    <row r="1225" spans="1:9" ht="15">
      <c r="A1225" s="1" t="str">
        <f>VLOOKUP(E1225,'[1]Directorate Lookup'!$A$2:$D$1259,3)</f>
        <v>Place</v>
      </c>
      <c r="B1225" s="1" t="str">
        <f>VLOOKUP(E1225,'[1]Directorate Lookup'!$A$2:$E$1259,4)</f>
        <v>Regeneration</v>
      </c>
      <c r="C1225" s="1" t="str">
        <f>VLOOKUP(F1225,'[1]Subj Lookup'!$A$5:$C$343,2)</f>
        <v>Supplies &amp; Services</v>
      </c>
      <c r="D1225" s="1" t="str">
        <f>VLOOKUP(F1225,'[1]Subj Lookup'!$A$5:$C$343,3)</f>
        <v>Homelessness Accommodation</v>
      </c>
      <c r="E1225" s="15" t="s">
        <v>127</v>
      </c>
      <c r="F1225" s="15" t="s">
        <v>142</v>
      </c>
      <c r="G1225" s="15" t="s">
        <v>337</v>
      </c>
      <c r="H1225" s="16">
        <v>5</v>
      </c>
      <c r="I1225" s="17">
        <v>414</v>
      </c>
    </row>
    <row r="1226" spans="1:9" ht="15">
      <c r="A1226" s="1" t="str">
        <f>VLOOKUP(E1226,'[1]Directorate Lookup'!$A$2:$D$1259,3)</f>
        <v>Place</v>
      </c>
      <c r="B1226" s="1" t="str">
        <f>VLOOKUP(E1226,'[1]Directorate Lookup'!$A$2:$E$1259,4)</f>
        <v>Regeneration</v>
      </c>
      <c r="C1226" s="1" t="str">
        <f>VLOOKUP(F1226,'[1]Subj Lookup'!$A$5:$C$343,2)</f>
        <v>Supplies &amp; Services</v>
      </c>
      <c r="D1226" s="1" t="str">
        <f>VLOOKUP(F1226,'[1]Subj Lookup'!$A$5:$C$343,3)</f>
        <v>Homelessness Accommodation</v>
      </c>
      <c r="E1226" s="15" t="s">
        <v>127</v>
      </c>
      <c r="F1226" s="15" t="s">
        <v>142</v>
      </c>
      <c r="G1226" s="15" t="s">
        <v>143</v>
      </c>
      <c r="H1226" s="16">
        <v>6</v>
      </c>
      <c r="I1226" s="17">
        <v>420</v>
      </c>
    </row>
    <row r="1227" spans="1:9" ht="15">
      <c r="A1227" s="1" t="str">
        <f>VLOOKUP(E1227,'[1]Directorate Lookup'!$A$2:$D$1259,3)</f>
        <v>Place</v>
      </c>
      <c r="B1227" s="1" t="str">
        <f>VLOOKUP(E1227,'[1]Directorate Lookup'!$A$2:$E$1259,4)</f>
        <v>Regeneration</v>
      </c>
      <c r="C1227" s="1" t="str">
        <f>VLOOKUP(F1227,'[1]Subj Lookup'!$A$5:$C$343,2)</f>
        <v>Supplies &amp; Services</v>
      </c>
      <c r="D1227" s="1" t="str">
        <f>VLOOKUP(F1227,'[1]Subj Lookup'!$A$5:$C$343,3)</f>
        <v>Refund of bonds</v>
      </c>
      <c r="E1227" s="15" t="s">
        <v>127</v>
      </c>
      <c r="F1227" s="15" t="s">
        <v>132</v>
      </c>
      <c r="G1227" s="15" t="s">
        <v>602</v>
      </c>
      <c r="H1227" s="16">
        <v>4</v>
      </c>
      <c r="I1227" s="17">
        <v>431.04</v>
      </c>
    </row>
    <row r="1228" spans="1:9" ht="15">
      <c r="A1228" s="1" t="str">
        <f>VLOOKUP(E1228,'[1]Directorate Lookup'!$A$2:$D$1259,3)</f>
        <v>Place</v>
      </c>
      <c r="B1228" s="1" t="str">
        <f>VLOOKUP(E1228,'[1]Directorate Lookup'!$A$2:$E$1259,4)</f>
        <v>Regeneration</v>
      </c>
      <c r="C1228" s="1" t="str">
        <f>VLOOKUP(F1228,'[1]Subj Lookup'!$A$5:$C$343,2)</f>
        <v>Supplies &amp; Services</v>
      </c>
      <c r="D1228" s="1" t="str">
        <f>VLOOKUP(F1228,'[1]Subj Lookup'!$A$5:$C$343,3)</f>
        <v>Homelessness Accommodation</v>
      </c>
      <c r="E1228" s="15" t="s">
        <v>127</v>
      </c>
      <c r="F1228" s="15" t="s">
        <v>142</v>
      </c>
      <c r="G1228" s="15" t="s">
        <v>143</v>
      </c>
      <c r="H1228" s="16">
        <v>5</v>
      </c>
      <c r="I1228" s="17">
        <v>455</v>
      </c>
    </row>
    <row r="1229" spans="1:9" ht="15">
      <c r="A1229" s="1" t="str">
        <f>VLOOKUP(E1229,'[1]Directorate Lookup'!$A$2:$D$1259,3)</f>
        <v>Place</v>
      </c>
      <c r="B1229" s="1" t="str">
        <f>VLOOKUP(E1229,'[1]Directorate Lookup'!$A$2:$E$1259,4)</f>
        <v>Regeneration</v>
      </c>
      <c r="C1229" s="1" t="str">
        <f>VLOOKUP(F1229,'[1]Subj Lookup'!$A$5:$C$343,2)</f>
        <v>Supplies &amp; Services</v>
      </c>
      <c r="D1229" s="1" t="str">
        <f>VLOOKUP(F1229,'[1]Subj Lookup'!$A$5:$C$343,3)</f>
        <v>Homelessness Accommodation</v>
      </c>
      <c r="E1229" s="15" t="s">
        <v>127</v>
      </c>
      <c r="F1229" s="15" t="s">
        <v>142</v>
      </c>
      <c r="G1229" s="15" t="s">
        <v>143</v>
      </c>
      <c r="H1229" s="16">
        <v>5</v>
      </c>
      <c r="I1229" s="17">
        <v>455</v>
      </c>
    </row>
    <row r="1230" spans="1:9" ht="15">
      <c r="A1230" s="1" t="str">
        <f>VLOOKUP(E1230,'[1]Directorate Lookup'!$A$2:$D$1259,3)</f>
        <v>Place</v>
      </c>
      <c r="B1230" s="1" t="str">
        <f>VLOOKUP(E1230,'[1]Directorate Lookup'!$A$2:$E$1259,4)</f>
        <v>Regeneration</v>
      </c>
      <c r="C1230" s="1" t="str">
        <f>VLOOKUP(F1230,'[1]Subj Lookup'!$A$5:$C$343,2)</f>
        <v>Supplies &amp; Services</v>
      </c>
      <c r="D1230" s="1" t="str">
        <f>VLOOKUP(F1230,'[1]Subj Lookup'!$A$5:$C$343,3)</f>
        <v>Homelessness Accommodation</v>
      </c>
      <c r="E1230" s="15" t="s">
        <v>127</v>
      </c>
      <c r="F1230" s="15" t="s">
        <v>142</v>
      </c>
      <c r="G1230" s="15" t="s">
        <v>337</v>
      </c>
      <c r="H1230" s="16">
        <v>5</v>
      </c>
      <c r="I1230" s="17">
        <v>553</v>
      </c>
    </row>
    <row r="1231" spans="1:9" ht="15">
      <c r="A1231" s="1" t="str">
        <f>VLOOKUP(E1231,'[1]Directorate Lookup'!$A$2:$D$1259,3)</f>
        <v>Place</v>
      </c>
      <c r="B1231" s="1" t="str">
        <f>VLOOKUP(E1231,'[1]Directorate Lookup'!$A$2:$E$1259,4)</f>
        <v>Regeneration</v>
      </c>
      <c r="C1231" s="1" t="str">
        <f>VLOOKUP(F1231,'[1]Subj Lookup'!$A$5:$C$343,2)</f>
        <v>Supplies &amp; Services</v>
      </c>
      <c r="D1231" s="1" t="str">
        <f>VLOOKUP(F1231,'[1]Subj Lookup'!$A$5:$C$343,3)</f>
        <v>Refund of bonds</v>
      </c>
      <c r="E1231" s="15" t="s">
        <v>127</v>
      </c>
      <c r="F1231" s="15" t="s">
        <v>132</v>
      </c>
      <c r="G1231" s="15" t="s">
        <v>468</v>
      </c>
      <c r="H1231" s="16">
        <v>4</v>
      </c>
      <c r="I1231" s="17">
        <v>600</v>
      </c>
    </row>
    <row r="1232" spans="1:9" ht="15">
      <c r="A1232" s="1" t="str">
        <f>VLOOKUP(E1232,'[1]Directorate Lookup'!$A$2:$D$1259,3)</f>
        <v>Place</v>
      </c>
      <c r="B1232" s="1" t="str">
        <f>VLOOKUP(E1232,'[1]Directorate Lookup'!$A$2:$E$1259,4)</f>
        <v>Regeneration</v>
      </c>
      <c r="C1232" s="1" t="str">
        <f>VLOOKUP(F1232,'[1]Subj Lookup'!$A$5:$C$343,2)</f>
        <v>Supplies &amp; Services</v>
      </c>
      <c r="D1232" s="1" t="str">
        <f>VLOOKUP(F1232,'[1]Subj Lookup'!$A$5:$C$343,3)</f>
        <v>Refund of bonds</v>
      </c>
      <c r="E1232" s="15" t="s">
        <v>127</v>
      </c>
      <c r="F1232" s="15" t="s">
        <v>132</v>
      </c>
      <c r="G1232" s="15" t="s">
        <v>629</v>
      </c>
      <c r="H1232" s="16">
        <v>6</v>
      </c>
      <c r="I1232" s="17">
        <v>605</v>
      </c>
    </row>
    <row r="1233" spans="1:9" ht="15">
      <c r="A1233" s="1" t="str">
        <f>VLOOKUP(E1233,'[1]Directorate Lookup'!$A$2:$D$1259,3)</f>
        <v>Place</v>
      </c>
      <c r="B1233" s="1" t="str">
        <f>VLOOKUP(E1233,'[1]Directorate Lookup'!$A$2:$E$1259,4)</f>
        <v>Regeneration</v>
      </c>
      <c r="C1233" s="1" t="str">
        <f>VLOOKUP(F1233,'[1]Subj Lookup'!$A$5:$C$343,2)</f>
        <v>Supplies &amp; Services</v>
      </c>
      <c r="D1233" s="1" t="str">
        <f>VLOOKUP(F1233,'[1]Subj Lookup'!$A$5:$C$343,3)</f>
        <v>Homelessness Accommodation</v>
      </c>
      <c r="E1233" s="15" t="s">
        <v>127</v>
      </c>
      <c r="F1233" s="15" t="s">
        <v>142</v>
      </c>
      <c r="G1233" s="15" t="s">
        <v>337</v>
      </c>
      <c r="H1233" s="16">
        <v>5</v>
      </c>
      <c r="I1233" s="17">
        <v>621</v>
      </c>
    </row>
    <row r="1234" spans="1:9" ht="15">
      <c r="A1234" s="1" t="str">
        <f>VLOOKUP(E1234,'[1]Directorate Lookup'!$A$2:$D$1259,3)</f>
        <v>Place</v>
      </c>
      <c r="B1234" s="1" t="str">
        <f>VLOOKUP(E1234,'[1]Directorate Lookup'!$A$2:$E$1259,4)</f>
        <v>Regeneration</v>
      </c>
      <c r="C1234" s="1" t="str">
        <f>VLOOKUP(F1234,'[1]Subj Lookup'!$A$5:$C$343,2)</f>
        <v>Supplies &amp; Services</v>
      </c>
      <c r="D1234" s="1" t="str">
        <f>VLOOKUP(F1234,'[1]Subj Lookup'!$A$5:$C$343,3)</f>
        <v>Refund of bonds</v>
      </c>
      <c r="E1234" s="15" t="s">
        <v>127</v>
      </c>
      <c r="F1234" s="15" t="s">
        <v>132</v>
      </c>
      <c r="G1234" s="15" t="s">
        <v>462</v>
      </c>
      <c r="H1234" s="16">
        <v>4</v>
      </c>
      <c r="I1234" s="17">
        <v>650</v>
      </c>
    </row>
    <row r="1235" spans="1:9" ht="15">
      <c r="A1235" s="1" t="str">
        <f>VLOOKUP(E1235,'[1]Directorate Lookup'!$A$2:$D$1259,3)</f>
        <v>Place</v>
      </c>
      <c r="B1235" s="1" t="str">
        <f>VLOOKUP(E1235,'[1]Directorate Lookup'!$A$2:$E$1259,4)</f>
        <v>Regeneration</v>
      </c>
      <c r="C1235" s="1" t="str">
        <f>VLOOKUP(F1235,'[1]Subj Lookup'!$A$5:$C$343,2)</f>
        <v>Supplies &amp; Services</v>
      </c>
      <c r="D1235" s="1" t="str">
        <f>VLOOKUP(F1235,'[1]Subj Lookup'!$A$5:$C$343,3)</f>
        <v>Refund of bonds</v>
      </c>
      <c r="E1235" s="15" t="s">
        <v>127</v>
      </c>
      <c r="F1235" s="15" t="s">
        <v>132</v>
      </c>
      <c r="G1235" s="15" t="s">
        <v>462</v>
      </c>
      <c r="H1235" s="16">
        <v>6</v>
      </c>
      <c r="I1235" s="17">
        <v>650</v>
      </c>
    </row>
    <row r="1236" spans="1:9" ht="15">
      <c r="A1236" s="1" t="str">
        <f>VLOOKUP(E1236,'[1]Directorate Lookup'!$A$2:$D$1259,3)</f>
        <v>Place</v>
      </c>
      <c r="B1236" s="1" t="str">
        <f>VLOOKUP(E1236,'[1]Directorate Lookup'!$A$2:$E$1259,4)</f>
        <v>Regeneration</v>
      </c>
      <c r="C1236" s="1" t="str">
        <f>VLOOKUP(F1236,'[1]Subj Lookup'!$A$5:$C$343,2)</f>
        <v>Supplies &amp; Services</v>
      </c>
      <c r="D1236" s="1" t="str">
        <f>VLOOKUP(F1236,'[1]Subj Lookup'!$A$5:$C$343,3)</f>
        <v>Refund of bonds</v>
      </c>
      <c r="E1236" s="15" t="s">
        <v>127</v>
      </c>
      <c r="F1236" s="15" t="s">
        <v>132</v>
      </c>
      <c r="G1236" s="15" t="s">
        <v>462</v>
      </c>
      <c r="H1236" s="16">
        <v>6</v>
      </c>
      <c r="I1236" s="17">
        <v>700</v>
      </c>
    </row>
    <row r="1237" spans="1:9" ht="15">
      <c r="A1237" s="1" t="str">
        <f>VLOOKUP(E1237,'[1]Directorate Lookup'!$A$2:$D$1259,3)</f>
        <v>Place</v>
      </c>
      <c r="B1237" s="1" t="str">
        <f>VLOOKUP(E1237,'[1]Directorate Lookup'!$A$2:$E$1259,4)</f>
        <v>Regeneration</v>
      </c>
      <c r="C1237" s="1" t="str">
        <f>VLOOKUP(F1237,'[1]Subj Lookup'!$A$5:$C$343,2)</f>
        <v>Supplies &amp; Services</v>
      </c>
      <c r="D1237" s="1" t="str">
        <f>VLOOKUP(F1237,'[1]Subj Lookup'!$A$5:$C$343,3)</f>
        <v>Homelessness Accommodation</v>
      </c>
      <c r="E1237" s="15" t="s">
        <v>127</v>
      </c>
      <c r="F1237" s="15" t="s">
        <v>142</v>
      </c>
      <c r="G1237" s="15" t="s">
        <v>143</v>
      </c>
      <c r="H1237" s="16">
        <v>5</v>
      </c>
      <c r="I1237" s="17">
        <v>720</v>
      </c>
    </row>
    <row r="1238" spans="1:9" ht="15">
      <c r="A1238" s="1" t="str">
        <f>VLOOKUP(E1238,'[1]Directorate Lookup'!$A$2:$D$1259,3)</f>
        <v>Place</v>
      </c>
      <c r="B1238" s="1" t="str">
        <f>VLOOKUP(E1238,'[1]Directorate Lookup'!$A$2:$E$1259,4)</f>
        <v>Regeneration</v>
      </c>
      <c r="C1238" s="1" t="str">
        <f>VLOOKUP(F1238,'[1]Subj Lookup'!$A$5:$C$343,2)</f>
        <v>Supplies &amp; Services</v>
      </c>
      <c r="D1238" s="1" t="str">
        <f>VLOOKUP(F1238,'[1]Subj Lookup'!$A$5:$C$343,3)</f>
        <v>Homelessness Accommodation</v>
      </c>
      <c r="E1238" s="15" t="s">
        <v>127</v>
      </c>
      <c r="F1238" s="15" t="s">
        <v>142</v>
      </c>
      <c r="G1238" s="15" t="s">
        <v>337</v>
      </c>
      <c r="H1238" s="16">
        <v>5</v>
      </c>
      <c r="I1238" s="17">
        <v>828</v>
      </c>
    </row>
    <row r="1239" spans="1:9" ht="15">
      <c r="A1239" s="1" t="str">
        <f>VLOOKUP(E1239,'[1]Directorate Lookup'!$A$2:$D$1259,3)</f>
        <v>Place</v>
      </c>
      <c r="B1239" s="1" t="str">
        <f>VLOOKUP(E1239,'[1]Directorate Lookup'!$A$2:$E$1259,4)</f>
        <v>Regeneration</v>
      </c>
      <c r="C1239" s="1" t="str">
        <f>VLOOKUP(F1239,'[1]Subj Lookup'!$A$5:$C$343,2)</f>
        <v>Supplies &amp; Services</v>
      </c>
      <c r="D1239" s="1" t="str">
        <f>VLOOKUP(F1239,'[1]Subj Lookup'!$A$5:$C$343,3)</f>
        <v>Homelessness Accommodation</v>
      </c>
      <c r="E1239" s="15" t="s">
        <v>127</v>
      </c>
      <c r="F1239" s="15" t="s">
        <v>142</v>
      </c>
      <c r="G1239" s="15" t="s">
        <v>337</v>
      </c>
      <c r="H1239" s="16">
        <v>5</v>
      </c>
      <c r="I1239" s="17">
        <v>869</v>
      </c>
    </row>
    <row r="1240" spans="1:9" ht="15">
      <c r="A1240" s="1" t="str">
        <f>VLOOKUP(E1240,'[1]Directorate Lookup'!$A$2:$D$1259,3)</f>
        <v>Place</v>
      </c>
      <c r="B1240" s="1" t="str">
        <f>VLOOKUP(E1240,'[1]Directorate Lookup'!$A$2:$E$1259,4)</f>
        <v>Regeneration</v>
      </c>
      <c r="C1240" s="1" t="str">
        <f>VLOOKUP(F1240,'[1]Subj Lookup'!$A$5:$C$343,2)</f>
        <v>Supplies &amp; Services</v>
      </c>
      <c r="D1240" s="1" t="str">
        <f>VLOOKUP(F1240,'[1]Subj Lookup'!$A$5:$C$343,3)</f>
        <v>Refund of bonds</v>
      </c>
      <c r="E1240" s="15" t="s">
        <v>127</v>
      </c>
      <c r="F1240" s="15" t="s">
        <v>132</v>
      </c>
      <c r="G1240" s="15" t="s">
        <v>639</v>
      </c>
      <c r="H1240" s="16">
        <v>5</v>
      </c>
      <c r="I1240" s="17">
        <v>900</v>
      </c>
    </row>
    <row r="1241" spans="1:9" ht="15">
      <c r="A1241" s="1" t="str">
        <f>VLOOKUP(E1241,'[1]Directorate Lookup'!$A$2:$D$1259,3)</f>
        <v>Place</v>
      </c>
      <c r="B1241" s="1" t="str">
        <f>VLOOKUP(E1241,'[1]Directorate Lookup'!$A$2:$E$1259,4)</f>
        <v>Regeneration</v>
      </c>
      <c r="C1241" s="1" t="str">
        <f>VLOOKUP(F1241,'[1]Subj Lookup'!$A$5:$C$343,2)</f>
        <v>Supplies &amp; Services</v>
      </c>
      <c r="D1241" s="1" t="str">
        <f>VLOOKUP(F1241,'[1]Subj Lookup'!$A$5:$C$343,3)</f>
        <v>Refund of bonds</v>
      </c>
      <c r="E1241" s="15" t="s">
        <v>127</v>
      </c>
      <c r="F1241" s="15" t="s">
        <v>132</v>
      </c>
      <c r="G1241" s="15" t="s">
        <v>517</v>
      </c>
      <c r="H1241" s="16">
        <v>5</v>
      </c>
      <c r="I1241" s="17">
        <v>900</v>
      </c>
    </row>
    <row r="1242" spans="1:9" ht="15">
      <c r="A1242" s="1" t="str">
        <f>VLOOKUP(E1242,'[1]Directorate Lookup'!$A$2:$D$1259,3)</f>
        <v>Place</v>
      </c>
      <c r="B1242" s="1" t="str">
        <f>VLOOKUP(E1242,'[1]Directorate Lookup'!$A$2:$E$1259,4)</f>
        <v>Regeneration</v>
      </c>
      <c r="C1242" s="1" t="str">
        <f>VLOOKUP(F1242,'[1]Subj Lookup'!$A$5:$C$343,2)</f>
        <v>Supplies &amp; Services</v>
      </c>
      <c r="D1242" s="1" t="str">
        <f>VLOOKUP(F1242,'[1]Subj Lookup'!$A$5:$C$343,3)</f>
        <v>Homelessness Accommodation</v>
      </c>
      <c r="E1242" s="15" t="s">
        <v>127</v>
      </c>
      <c r="F1242" s="15" t="s">
        <v>142</v>
      </c>
      <c r="G1242" s="15" t="s">
        <v>143</v>
      </c>
      <c r="H1242" s="16">
        <v>4</v>
      </c>
      <c r="I1242" s="17">
        <v>910</v>
      </c>
    </row>
    <row r="1243" spans="1:9" ht="15">
      <c r="A1243" s="1" t="str">
        <f>VLOOKUP(E1243,'[1]Directorate Lookup'!$A$2:$D$1259,3)</f>
        <v>Place</v>
      </c>
      <c r="B1243" s="1" t="str">
        <f>VLOOKUP(E1243,'[1]Directorate Lookup'!$A$2:$E$1259,4)</f>
        <v>Regeneration</v>
      </c>
      <c r="C1243" s="1" t="str">
        <f>VLOOKUP(F1243,'[1]Subj Lookup'!$A$5:$C$343,2)</f>
        <v>Supplies &amp; Services</v>
      </c>
      <c r="D1243" s="1" t="str">
        <f>VLOOKUP(F1243,'[1]Subj Lookup'!$A$5:$C$343,3)</f>
        <v>Refund of bonds</v>
      </c>
      <c r="E1243" s="15" t="s">
        <v>127</v>
      </c>
      <c r="F1243" s="15" t="s">
        <v>132</v>
      </c>
      <c r="G1243" s="15" t="s">
        <v>641</v>
      </c>
      <c r="H1243" s="16">
        <v>4</v>
      </c>
      <c r="I1243" s="17">
        <v>915.38</v>
      </c>
    </row>
    <row r="1244" spans="1:9" ht="15">
      <c r="A1244" s="1" t="str">
        <f>VLOOKUP(E1244,'[1]Directorate Lookup'!$A$2:$D$1259,3)</f>
        <v>Place</v>
      </c>
      <c r="B1244" s="1" t="str">
        <f>VLOOKUP(E1244,'[1]Directorate Lookup'!$A$2:$E$1259,4)</f>
        <v>Regeneration</v>
      </c>
      <c r="C1244" s="1" t="str">
        <f>VLOOKUP(F1244,'[1]Subj Lookup'!$A$5:$C$343,2)</f>
        <v>Supplies &amp; Services</v>
      </c>
      <c r="D1244" s="1" t="str">
        <f>VLOOKUP(F1244,'[1]Subj Lookup'!$A$5:$C$343,3)</f>
        <v>Refund of bonds</v>
      </c>
      <c r="E1244" s="15" t="s">
        <v>127</v>
      </c>
      <c r="F1244" s="15" t="s">
        <v>132</v>
      </c>
      <c r="G1244" s="15" t="s">
        <v>517</v>
      </c>
      <c r="H1244" s="16">
        <v>4</v>
      </c>
      <c r="I1244" s="17">
        <v>960</v>
      </c>
    </row>
    <row r="1245" spans="1:9" ht="15">
      <c r="A1245" s="1" t="str">
        <f>VLOOKUP(E1245,'[1]Directorate Lookup'!$A$2:$D$1259,3)</f>
        <v>Place</v>
      </c>
      <c r="B1245" s="1" t="str">
        <f>VLOOKUP(E1245,'[1]Directorate Lookup'!$A$2:$E$1259,4)</f>
        <v>Regeneration</v>
      </c>
      <c r="C1245" s="1" t="str">
        <f>VLOOKUP(F1245,'[1]Subj Lookup'!$A$5:$C$343,2)</f>
        <v>Supplies &amp; Services</v>
      </c>
      <c r="D1245" s="1" t="str">
        <f>VLOOKUP(F1245,'[1]Subj Lookup'!$A$5:$C$343,3)</f>
        <v>Homelessness Accommodation</v>
      </c>
      <c r="E1245" s="15" t="s">
        <v>127</v>
      </c>
      <c r="F1245" s="15" t="s">
        <v>142</v>
      </c>
      <c r="G1245" s="15" t="s">
        <v>143</v>
      </c>
      <c r="H1245" s="16">
        <v>4</v>
      </c>
      <c r="I1245" s="17">
        <v>960</v>
      </c>
    </row>
    <row r="1246" spans="1:9" ht="15">
      <c r="A1246" s="1" t="str">
        <f>VLOOKUP(E1246,'[1]Directorate Lookup'!$A$2:$D$1259,3)</f>
        <v>Place</v>
      </c>
      <c r="B1246" s="1" t="str">
        <f>VLOOKUP(E1246,'[1]Directorate Lookup'!$A$2:$E$1259,4)</f>
        <v>Regeneration</v>
      </c>
      <c r="C1246" s="1" t="str">
        <f>VLOOKUP(F1246,'[1]Subj Lookup'!$A$5:$C$343,2)</f>
        <v>Employees</v>
      </c>
      <c r="D1246" s="1" t="str">
        <f>VLOOKUP(F1246,'[1]Subj Lookup'!$A$5:$C$343,3)</f>
        <v>Agency Staff - Additional Resources</v>
      </c>
      <c r="E1246" s="15" t="s">
        <v>127</v>
      </c>
      <c r="F1246" s="15" t="s">
        <v>118</v>
      </c>
      <c r="G1246" s="15" t="s">
        <v>292</v>
      </c>
      <c r="H1246" s="16">
        <v>4</v>
      </c>
      <c r="I1246" s="17">
        <v>994</v>
      </c>
    </row>
    <row r="1247" spans="1:9" ht="15">
      <c r="A1247" s="1" t="str">
        <f>VLOOKUP(E1247,'[1]Directorate Lookup'!$A$2:$D$1259,3)</f>
        <v>Place</v>
      </c>
      <c r="B1247" s="1" t="str">
        <f>VLOOKUP(E1247,'[1]Directorate Lookup'!$A$2:$E$1259,4)</f>
        <v>Regeneration</v>
      </c>
      <c r="C1247" s="1" t="str">
        <f>VLOOKUP(F1247,'[1]Subj Lookup'!$A$5:$C$343,2)</f>
        <v>Supplies &amp; Services</v>
      </c>
      <c r="D1247" s="1" t="str">
        <f>VLOOKUP(F1247,'[1]Subj Lookup'!$A$5:$C$343,3)</f>
        <v>Refund of bonds</v>
      </c>
      <c r="E1247" s="15" t="s">
        <v>127</v>
      </c>
      <c r="F1247" s="15" t="s">
        <v>132</v>
      </c>
      <c r="G1247" s="15" t="s">
        <v>517</v>
      </c>
      <c r="H1247" s="16">
        <v>6</v>
      </c>
      <c r="I1247" s="17">
        <v>1000</v>
      </c>
    </row>
    <row r="1248" spans="1:9" ht="15">
      <c r="A1248" s="1" t="str">
        <f>VLOOKUP(E1248,'[1]Directorate Lookup'!$A$2:$D$1259,3)</f>
        <v>Place</v>
      </c>
      <c r="B1248" s="1" t="str">
        <f>VLOOKUP(E1248,'[1]Directorate Lookup'!$A$2:$E$1259,4)</f>
        <v>Regeneration</v>
      </c>
      <c r="C1248" s="1" t="str">
        <f>VLOOKUP(F1248,'[1]Subj Lookup'!$A$5:$C$343,2)</f>
        <v>Employees</v>
      </c>
      <c r="D1248" s="1" t="str">
        <f>VLOOKUP(F1248,'[1]Subj Lookup'!$A$5:$C$343,3)</f>
        <v>Agency Staff - Additional Resources</v>
      </c>
      <c r="E1248" s="15" t="s">
        <v>127</v>
      </c>
      <c r="F1248" s="15" t="s">
        <v>118</v>
      </c>
      <c r="G1248" s="15" t="s">
        <v>292</v>
      </c>
      <c r="H1248" s="16">
        <v>6</v>
      </c>
      <c r="I1248" s="17">
        <v>1050</v>
      </c>
    </row>
    <row r="1249" spans="1:9" ht="15">
      <c r="A1249" s="1" t="str">
        <f>VLOOKUP(E1249,'[1]Directorate Lookup'!$A$2:$D$1259,3)</f>
        <v>Place</v>
      </c>
      <c r="B1249" s="1" t="str">
        <f>VLOOKUP(E1249,'[1]Directorate Lookup'!$A$2:$E$1259,4)</f>
        <v>Regeneration</v>
      </c>
      <c r="C1249" s="1" t="str">
        <f>VLOOKUP(F1249,'[1]Subj Lookup'!$A$5:$C$343,2)</f>
        <v>Employees</v>
      </c>
      <c r="D1249" s="1" t="str">
        <f>VLOOKUP(F1249,'[1]Subj Lookup'!$A$5:$C$343,3)</f>
        <v>Agency Staff - Additional Resources</v>
      </c>
      <c r="E1249" s="15" t="s">
        <v>127</v>
      </c>
      <c r="F1249" s="15" t="s">
        <v>118</v>
      </c>
      <c r="G1249" s="15" t="s">
        <v>292</v>
      </c>
      <c r="H1249" s="16">
        <v>5</v>
      </c>
      <c r="I1249" s="17">
        <v>1065</v>
      </c>
    </row>
    <row r="1250" spans="1:9" ht="15">
      <c r="A1250" s="1" t="str">
        <f>VLOOKUP(E1250,'[1]Directorate Lookup'!$A$2:$D$1259,3)</f>
        <v>Place</v>
      </c>
      <c r="B1250" s="1" t="str">
        <f>VLOOKUP(E1250,'[1]Directorate Lookup'!$A$2:$E$1259,4)</f>
        <v>Regeneration</v>
      </c>
      <c r="C1250" s="1" t="str">
        <f>VLOOKUP(F1250,'[1]Subj Lookup'!$A$5:$C$343,2)</f>
        <v>Employees</v>
      </c>
      <c r="D1250" s="1" t="str">
        <f>VLOOKUP(F1250,'[1]Subj Lookup'!$A$5:$C$343,3)</f>
        <v>Agency Staff - Additional Resources</v>
      </c>
      <c r="E1250" s="15" t="s">
        <v>127</v>
      </c>
      <c r="F1250" s="15" t="s">
        <v>118</v>
      </c>
      <c r="G1250" s="15" t="s">
        <v>292</v>
      </c>
      <c r="H1250" s="16">
        <v>6</v>
      </c>
      <c r="I1250" s="17">
        <v>1065</v>
      </c>
    </row>
    <row r="1251" spans="1:9" ht="15">
      <c r="A1251" s="1" t="str">
        <f>VLOOKUP(E1251,'[1]Directorate Lookup'!$A$2:$D$1259,3)</f>
        <v>Place</v>
      </c>
      <c r="B1251" s="1" t="str">
        <f>VLOOKUP(E1251,'[1]Directorate Lookup'!$A$2:$E$1259,4)</f>
        <v>Regeneration</v>
      </c>
      <c r="C1251" s="1" t="str">
        <f>VLOOKUP(F1251,'[1]Subj Lookup'!$A$5:$C$343,2)</f>
        <v>Supplies &amp; Services</v>
      </c>
      <c r="D1251" s="1" t="str">
        <f>VLOOKUP(F1251,'[1]Subj Lookup'!$A$5:$C$343,3)</f>
        <v>Refund of bonds</v>
      </c>
      <c r="E1251" s="15" t="s">
        <v>127</v>
      </c>
      <c r="F1251" s="15" t="s">
        <v>132</v>
      </c>
      <c r="G1251" s="15" t="s">
        <v>655</v>
      </c>
      <c r="H1251" s="16">
        <v>6</v>
      </c>
      <c r="I1251" s="17">
        <v>1100</v>
      </c>
    </row>
    <row r="1252" spans="1:9" ht="15">
      <c r="A1252" s="1" t="str">
        <f>VLOOKUP(E1252,'[1]Directorate Lookup'!$A$2:$D$1259,3)</f>
        <v>Place</v>
      </c>
      <c r="B1252" s="1" t="str">
        <f>VLOOKUP(E1252,'[1]Directorate Lookup'!$A$2:$E$1259,4)</f>
        <v>Regeneration</v>
      </c>
      <c r="C1252" s="1" t="str">
        <f>VLOOKUP(F1252,'[1]Subj Lookup'!$A$5:$C$343,2)</f>
        <v>Supplies &amp; Services</v>
      </c>
      <c r="D1252" s="1" t="str">
        <f>VLOOKUP(F1252,'[1]Subj Lookup'!$A$5:$C$343,3)</f>
        <v>Refund of bonds</v>
      </c>
      <c r="E1252" s="15" t="s">
        <v>127</v>
      </c>
      <c r="F1252" s="15" t="s">
        <v>132</v>
      </c>
      <c r="G1252" s="15" t="s">
        <v>659</v>
      </c>
      <c r="H1252" s="16">
        <v>6</v>
      </c>
      <c r="I1252" s="17">
        <v>1125</v>
      </c>
    </row>
    <row r="1253" spans="1:9" ht="15">
      <c r="A1253" s="1" t="str">
        <f>VLOOKUP(E1253,'[1]Directorate Lookup'!$A$2:$D$1259,3)</f>
        <v>Place</v>
      </c>
      <c r="B1253" s="1" t="str">
        <f>VLOOKUP(E1253,'[1]Directorate Lookup'!$A$2:$E$1259,4)</f>
        <v>Regeneration</v>
      </c>
      <c r="C1253" s="1" t="str">
        <f>VLOOKUP(F1253,'[1]Subj Lookup'!$A$5:$C$343,2)</f>
        <v>Employees</v>
      </c>
      <c r="D1253" s="1" t="str">
        <f>VLOOKUP(F1253,'[1]Subj Lookup'!$A$5:$C$343,3)</f>
        <v>Agency Staff - Additional Resources</v>
      </c>
      <c r="E1253" s="15" t="s">
        <v>127</v>
      </c>
      <c r="F1253" s="15" t="s">
        <v>118</v>
      </c>
      <c r="G1253" s="15" t="s">
        <v>292</v>
      </c>
      <c r="H1253" s="16">
        <v>4</v>
      </c>
      <c r="I1253" s="17">
        <v>1207</v>
      </c>
    </row>
    <row r="1254" spans="1:9" ht="15">
      <c r="A1254" s="1" t="str">
        <f>VLOOKUP(E1254,'[1]Directorate Lookup'!$A$2:$D$1259,3)</f>
        <v>Place</v>
      </c>
      <c r="B1254" s="1" t="str">
        <f>VLOOKUP(E1254,'[1]Directorate Lookup'!$A$2:$E$1259,4)</f>
        <v>Regeneration</v>
      </c>
      <c r="C1254" s="1" t="str">
        <f>VLOOKUP(F1254,'[1]Subj Lookup'!$A$5:$C$343,2)</f>
        <v>Employees</v>
      </c>
      <c r="D1254" s="1" t="str">
        <f>VLOOKUP(F1254,'[1]Subj Lookup'!$A$5:$C$343,3)</f>
        <v>Agency Staff - Additional Resources</v>
      </c>
      <c r="E1254" s="15" t="s">
        <v>127</v>
      </c>
      <c r="F1254" s="15" t="s">
        <v>118</v>
      </c>
      <c r="G1254" s="15" t="s">
        <v>292</v>
      </c>
      <c r="H1254" s="16">
        <v>5</v>
      </c>
      <c r="I1254" s="17">
        <v>1260.25</v>
      </c>
    </row>
    <row r="1255" spans="1:9" ht="15">
      <c r="A1255" s="1" t="str">
        <f>VLOOKUP(E1255,'[1]Directorate Lookup'!$A$2:$D$1259,3)</f>
        <v>Place</v>
      </c>
      <c r="B1255" s="1" t="str">
        <f>VLOOKUP(E1255,'[1]Directorate Lookup'!$A$2:$E$1259,4)</f>
        <v>Regeneration</v>
      </c>
      <c r="C1255" s="1" t="str">
        <f>VLOOKUP(F1255,'[1]Subj Lookup'!$A$5:$C$343,2)</f>
        <v>Employees</v>
      </c>
      <c r="D1255" s="1" t="str">
        <f>VLOOKUP(F1255,'[1]Subj Lookup'!$A$5:$C$343,3)</f>
        <v>Agency Staff - Additional Resources</v>
      </c>
      <c r="E1255" s="15" t="s">
        <v>127</v>
      </c>
      <c r="F1255" s="15" t="s">
        <v>118</v>
      </c>
      <c r="G1255" s="15" t="s">
        <v>292</v>
      </c>
      <c r="H1255" s="16">
        <v>4</v>
      </c>
      <c r="I1255" s="17">
        <v>1331.25</v>
      </c>
    </row>
    <row r="1256" spans="1:9" ht="15">
      <c r="A1256" s="1" t="str">
        <f>VLOOKUP(E1256,'[1]Directorate Lookup'!$A$2:$D$1259,3)</f>
        <v>Place</v>
      </c>
      <c r="B1256" s="1" t="str">
        <f>VLOOKUP(E1256,'[1]Directorate Lookup'!$A$2:$E$1259,4)</f>
        <v>Regeneration</v>
      </c>
      <c r="C1256" s="1" t="str">
        <f>VLOOKUP(F1256,'[1]Subj Lookup'!$A$5:$C$343,2)</f>
        <v>Employees</v>
      </c>
      <c r="D1256" s="1" t="str">
        <f>VLOOKUP(F1256,'[1]Subj Lookup'!$A$5:$C$343,3)</f>
        <v>Agency Staff - Additional Resources</v>
      </c>
      <c r="E1256" s="15" t="s">
        <v>127</v>
      </c>
      <c r="F1256" s="15" t="s">
        <v>118</v>
      </c>
      <c r="G1256" s="15" t="s">
        <v>292</v>
      </c>
      <c r="H1256" s="16">
        <v>5</v>
      </c>
      <c r="I1256" s="17">
        <v>1331.25</v>
      </c>
    </row>
    <row r="1257" spans="1:9" ht="15">
      <c r="A1257" s="1" t="str">
        <f>VLOOKUP(E1257,'[1]Directorate Lookup'!$A$2:$D$1259,3)</f>
        <v>Place</v>
      </c>
      <c r="B1257" s="1" t="str">
        <f>VLOOKUP(E1257,'[1]Directorate Lookup'!$A$2:$E$1259,4)</f>
        <v>Regeneration</v>
      </c>
      <c r="C1257" s="1" t="str">
        <f>VLOOKUP(F1257,'[1]Subj Lookup'!$A$5:$C$343,2)</f>
        <v>Employees</v>
      </c>
      <c r="D1257" s="1" t="str">
        <f>VLOOKUP(F1257,'[1]Subj Lookup'!$A$5:$C$343,3)</f>
        <v>Agency Staff - Additional Resources</v>
      </c>
      <c r="E1257" s="15" t="s">
        <v>127</v>
      </c>
      <c r="F1257" s="15" t="s">
        <v>118</v>
      </c>
      <c r="G1257" s="15" t="s">
        <v>292</v>
      </c>
      <c r="H1257" s="16">
        <v>5</v>
      </c>
      <c r="I1257" s="17">
        <v>1331.25</v>
      </c>
    </row>
    <row r="1258" spans="1:9" ht="15">
      <c r="A1258" s="1" t="str">
        <f>VLOOKUP(E1258,'[1]Directorate Lookup'!$A$2:$D$1259,3)</f>
        <v>Place</v>
      </c>
      <c r="B1258" s="1" t="str">
        <f>VLOOKUP(E1258,'[1]Directorate Lookup'!$A$2:$E$1259,4)</f>
        <v>Regeneration</v>
      </c>
      <c r="C1258" s="1" t="str">
        <f>VLOOKUP(F1258,'[1]Subj Lookup'!$A$5:$C$343,2)</f>
        <v>Employees</v>
      </c>
      <c r="D1258" s="1" t="str">
        <f>VLOOKUP(F1258,'[1]Subj Lookup'!$A$5:$C$343,3)</f>
        <v>Agency Staff - Additional Resources</v>
      </c>
      <c r="E1258" s="15" t="s">
        <v>127</v>
      </c>
      <c r="F1258" s="15" t="s">
        <v>118</v>
      </c>
      <c r="G1258" s="15" t="s">
        <v>292</v>
      </c>
      <c r="H1258" s="16">
        <v>6</v>
      </c>
      <c r="I1258" s="17">
        <v>1331.25</v>
      </c>
    </row>
    <row r="1259" spans="1:9" ht="15">
      <c r="A1259" s="1" t="str">
        <f>VLOOKUP(E1259,'[1]Directorate Lookup'!$A$2:$D$1259,3)</f>
        <v>Place</v>
      </c>
      <c r="B1259" s="1" t="str">
        <f>VLOOKUP(E1259,'[1]Directorate Lookup'!$A$2:$E$1259,4)</f>
        <v>Regeneration</v>
      </c>
      <c r="C1259" s="1" t="str">
        <f>VLOOKUP(F1259,'[1]Subj Lookup'!$A$5:$C$343,2)</f>
        <v>Employees</v>
      </c>
      <c r="D1259" s="1" t="str">
        <f>VLOOKUP(F1259,'[1]Subj Lookup'!$A$5:$C$343,3)</f>
        <v>Agency Staff - Additional Resources</v>
      </c>
      <c r="E1259" s="15" t="s">
        <v>127</v>
      </c>
      <c r="F1259" s="15" t="s">
        <v>118</v>
      </c>
      <c r="G1259" s="15" t="s">
        <v>292</v>
      </c>
      <c r="H1259" s="16">
        <v>6</v>
      </c>
      <c r="I1259" s="17">
        <v>1331.25</v>
      </c>
    </row>
    <row r="1260" spans="1:9" ht="15">
      <c r="A1260" s="1" t="str">
        <f>VLOOKUP(E1260,'[1]Directorate Lookup'!$A$2:$D$1259,3)</f>
        <v>Place</v>
      </c>
      <c r="B1260" s="1" t="str">
        <f>VLOOKUP(E1260,'[1]Directorate Lookup'!$A$2:$E$1259,4)</f>
        <v>Regeneration</v>
      </c>
      <c r="C1260" s="1" t="str">
        <f>VLOOKUP(F1260,'[1]Subj Lookup'!$A$5:$C$343,2)</f>
        <v>Employees</v>
      </c>
      <c r="D1260" s="1" t="str">
        <f>VLOOKUP(F1260,'[1]Subj Lookup'!$A$5:$C$343,3)</f>
        <v>Agency Staff - Additional Resources</v>
      </c>
      <c r="E1260" s="15" t="s">
        <v>127</v>
      </c>
      <c r="F1260" s="15" t="s">
        <v>118</v>
      </c>
      <c r="G1260" s="15" t="s">
        <v>292</v>
      </c>
      <c r="H1260" s="16">
        <v>6</v>
      </c>
      <c r="I1260" s="17">
        <v>1331.25</v>
      </c>
    </row>
    <row r="1261" spans="1:9" ht="15">
      <c r="A1261" s="1" t="str">
        <f>VLOOKUP(E1261,'[1]Directorate Lookup'!$A$2:$D$1259,3)</f>
        <v>Place</v>
      </c>
      <c r="B1261" s="1" t="str">
        <f>VLOOKUP(E1261,'[1]Directorate Lookup'!$A$2:$E$1259,4)</f>
        <v>Regeneration</v>
      </c>
      <c r="C1261" s="1" t="str">
        <f>VLOOKUP(F1261,'[1]Subj Lookup'!$A$5:$C$343,2)</f>
        <v>Supplies &amp; Services</v>
      </c>
      <c r="D1261" s="1" t="str">
        <f>VLOOKUP(F1261,'[1]Subj Lookup'!$A$5:$C$343,3)</f>
        <v>Homelessness Accommodation</v>
      </c>
      <c r="E1261" s="15" t="s">
        <v>127</v>
      </c>
      <c r="F1261" s="15" t="s">
        <v>142</v>
      </c>
      <c r="G1261" s="15" t="s">
        <v>337</v>
      </c>
      <c r="H1261" s="16">
        <v>5</v>
      </c>
      <c r="I1261" s="17">
        <v>1343</v>
      </c>
    </row>
    <row r="1262" spans="1:9" ht="15">
      <c r="A1262" s="1" t="str">
        <f>VLOOKUP(E1262,'[1]Directorate Lookup'!$A$2:$D$1259,3)</f>
        <v>Place</v>
      </c>
      <c r="B1262" s="1" t="str">
        <f>VLOOKUP(E1262,'[1]Directorate Lookup'!$A$2:$E$1259,4)</f>
        <v>Regeneration</v>
      </c>
      <c r="C1262" s="1" t="str">
        <f>VLOOKUP(F1262,'[1]Subj Lookup'!$A$5:$C$343,2)</f>
        <v>Supplies &amp; Services</v>
      </c>
      <c r="D1262" s="1" t="str">
        <f>VLOOKUP(F1262,'[1]Subj Lookup'!$A$5:$C$343,3)</f>
        <v>Homelessness Accommodation</v>
      </c>
      <c r="E1262" s="15" t="s">
        <v>127</v>
      </c>
      <c r="F1262" s="15" t="s">
        <v>142</v>
      </c>
      <c r="G1262" s="15" t="s">
        <v>143</v>
      </c>
      <c r="H1262" s="16">
        <v>5</v>
      </c>
      <c r="I1262" s="17">
        <v>1365</v>
      </c>
    </row>
    <row r="1263" spans="1:9" ht="15">
      <c r="A1263" s="1" t="str">
        <f>VLOOKUP(E1263,'[1]Directorate Lookup'!$A$2:$D$1259,3)</f>
        <v>Place</v>
      </c>
      <c r="B1263" s="1" t="str">
        <f>VLOOKUP(E1263,'[1]Directorate Lookup'!$A$2:$E$1259,4)</f>
        <v>Regeneration</v>
      </c>
      <c r="C1263" s="1" t="str">
        <f>VLOOKUP(F1263,'[1]Subj Lookup'!$A$5:$C$343,2)</f>
        <v>Supplies &amp; Services</v>
      </c>
      <c r="D1263" s="1" t="str">
        <f>VLOOKUP(F1263,'[1]Subj Lookup'!$A$5:$C$343,3)</f>
        <v>Homelessness Accommodation</v>
      </c>
      <c r="E1263" s="15" t="s">
        <v>127</v>
      </c>
      <c r="F1263" s="15" t="s">
        <v>142</v>
      </c>
      <c r="G1263" s="15" t="s">
        <v>143</v>
      </c>
      <c r="H1263" s="16">
        <v>4</v>
      </c>
      <c r="I1263" s="17">
        <v>1680</v>
      </c>
    </row>
    <row r="1264" spans="1:9" ht="15">
      <c r="A1264" s="1" t="str">
        <f>VLOOKUP(E1264,'[1]Directorate Lookup'!$A$2:$D$1259,3)</f>
        <v>Place</v>
      </c>
      <c r="B1264" s="1" t="str">
        <f>VLOOKUP(E1264,'[1]Directorate Lookup'!$A$2:$E$1259,4)</f>
        <v>Regeneration</v>
      </c>
      <c r="C1264" s="1" t="str">
        <f>VLOOKUP(F1264,'[1]Subj Lookup'!$A$5:$C$343,2)</f>
        <v>Supplies &amp; Services</v>
      </c>
      <c r="D1264" s="1" t="str">
        <f>VLOOKUP(F1264,'[1]Subj Lookup'!$A$5:$C$343,3)</f>
        <v>Homelessness Accommodation</v>
      </c>
      <c r="E1264" s="15" t="s">
        <v>127</v>
      </c>
      <c r="F1264" s="15" t="s">
        <v>142</v>
      </c>
      <c r="G1264" s="15" t="s">
        <v>143</v>
      </c>
      <c r="H1264" s="16">
        <v>4</v>
      </c>
      <c r="I1264" s="17">
        <v>1680</v>
      </c>
    </row>
    <row r="1265" spans="1:9" ht="15">
      <c r="A1265" s="1" t="str">
        <f>VLOOKUP(E1265,'[1]Directorate Lookup'!$A$2:$D$1259,3)</f>
        <v>Place</v>
      </c>
      <c r="B1265" s="1" t="str">
        <f>VLOOKUP(E1265,'[1]Directorate Lookup'!$A$2:$E$1259,4)</f>
        <v>Regeneration</v>
      </c>
      <c r="C1265" s="1" t="str">
        <f>VLOOKUP(F1265,'[1]Subj Lookup'!$A$5:$C$343,2)</f>
        <v>Supplies &amp; Services</v>
      </c>
      <c r="D1265" s="1" t="str">
        <f>VLOOKUP(F1265,'[1]Subj Lookup'!$A$5:$C$343,3)</f>
        <v>Homelessness Accommodation</v>
      </c>
      <c r="E1265" s="15" t="s">
        <v>127</v>
      </c>
      <c r="F1265" s="15" t="s">
        <v>142</v>
      </c>
      <c r="G1265" s="15" t="s">
        <v>143</v>
      </c>
      <c r="H1265" s="16">
        <v>6</v>
      </c>
      <c r="I1265" s="17">
        <v>1890</v>
      </c>
    </row>
    <row r="1266" spans="1:9" ht="15">
      <c r="A1266" s="1" t="str">
        <f>VLOOKUP(E1266,'[1]Directorate Lookup'!$A$2:$D$1259,3)</f>
        <v>Place</v>
      </c>
      <c r="B1266" s="1" t="str">
        <f>VLOOKUP(E1266,'[1]Directorate Lookup'!$A$2:$E$1259,4)</f>
        <v>Regeneration</v>
      </c>
      <c r="C1266" s="1" t="str">
        <f>VLOOKUP(F1266,'[1]Subj Lookup'!$A$5:$C$343,2)</f>
        <v>Supplies &amp; Services</v>
      </c>
      <c r="D1266" s="1" t="str">
        <f>VLOOKUP(F1266,'[1]Subj Lookup'!$A$5:$C$343,3)</f>
        <v>Homelessness Accommodation</v>
      </c>
      <c r="E1266" s="15" t="s">
        <v>127</v>
      </c>
      <c r="F1266" s="15" t="s">
        <v>142</v>
      </c>
      <c r="G1266" s="15" t="s">
        <v>143</v>
      </c>
      <c r="H1266" s="16">
        <v>6</v>
      </c>
      <c r="I1266" s="17">
        <v>2015</v>
      </c>
    </row>
    <row r="1267" spans="1:9" ht="15">
      <c r="A1267" s="1" t="str">
        <f>VLOOKUP(E1267,'[1]Directorate Lookup'!$A$2:$D$1259,3)</f>
        <v>Place</v>
      </c>
      <c r="B1267" s="1" t="str">
        <f>VLOOKUP(E1267,'[1]Directorate Lookup'!$A$2:$E$1259,4)</f>
        <v>Regeneration</v>
      </c>
      <c r="C1267" s="1" t="str">
        <f>VLOOKUP(F1267,'[1]Subj Lookup'!$A$5:$C$343,2)</f>
        <v>Supplies &amp; Services</v>
      </c>
      <c r="D1267" s="1" t="str">
        <f>VLOOKUP(F1267,'[1]Subj Lookup'!$A$5:$C$343,3)</f>
        <v>Homelessness Accommodation</v>
      </c>
      <c r="E1267" s="15" t="s">
        <v>127</v>
      </c>
      <c r="F1267" s="15" t="s">
        <v>142</v>
      </c>
      <c r="G1267" s="15" t="s">
        <v>143</v>
      </c>
      <c r="H1267" s="16">
        <v>6</v>
      </c>
      <c r="I1267" s="17">
        <v>2015</v>
      </c>
    </row>
    <row r="1268" spans="1:9" ht="15">
      <c r="A1268" s="1" t="str">
        <f>VLOOKUP(E1268,'[1]Directorate Lookup'!$A$2:$D$1259,3)</f>
        <v>Place</v>
      </c>
      <c r="B1268" s="1" t="str">
        <f>VLOOKUP(E1268,'[1]Directorate Lookup'!$A$2:$E$1259,4)</f>
        <v>Regeneration</v>
      </c>
      <c r="C1268" s="1" t="str">
        <f>VLOOKUP(F1268,'[1]Subj Lookup'!$A$5:$C$343,2)</f>
        <v>Supplies &amp; Services</v>
      </c>
      <c r="D1268" s="1" t="str">
        <f>VLOOKUP(F1268,'[1]Subj Lookup'!$A$5:$C$343,3)</f>
        <v>Homelessness Accommodation</v>
      </c>
      <c r="E1268" s="15" t="s">
        <v>127</v>
      </c>
      <c r="F1268" s="15" t="s">
        <v>142</v>
      </c>
      <c r="G1268" s="15" t="s">
        <v>143</v>
      </c>
      <c r="H1268" s="16">
        <v>5</v>
      </c>
      <c r="I1268" s="17">
        <v>2275</v>
      </c>
    </row>
    <row r="1269" spans="1:9" ht="15">
      <c r="A1269" s="1" t="str">
        <f>VLOOKUP(E1269,'[1]Directorate Lookup'!$A$2:$D$1259,3)</f>
        <v>Place</v>
      </c>
      <c r="B1269" s="1" t="str">
        <f>VLOOKUP(E1269,'[1]Directorate Lookup'!$A$2:$E$1259,4)</f>
        <v>Regeneration</v>
      </c>
      <c r="C1269" s="1" t="str">
        <f>VLOOKUP(F1269,'[1]Subj Lookup'!$A$5:$C$343,2)</f>
        <v>Supplies &amp; Services</v>
      </c>
      <c r="D1269" s="1" t="str">
        <f>VLOOKUP(F1269,'[1]Subj Lookup'!$A$5:$C$343,3)</f>
        <v>Homelessness Accommodation</v>
      </c>
      <c r="E1269" s="15" t="s">
        <v>127</v>
      </c>
      <c r="F1269" s="15" t="s">
        <v>142</v>
      </c>
      <c r="G1269" s="15" t="s">
        <v>337</v>
      </c>
      <c r="H1269" s="16">
        <v>5</v>
      </c>
      <c r="I1269" s="17">
        <v>2760</v>
      </c>
    </row>
    <row r="1270" spans="1:9" ht="15">
      <c r="A1270" s="1" t="str">
        <f>VLOOKUP(E1270,'[1]Directorate Lookup'!$A$2:$D$1259,3)</f>
        <v>Place</v>
      </c>
      <c r="B1270" s="1" t="str">
        <f>VLOOKUP(E1270,'[1]Directorate Lookup'!$A$2:$E$1259,4)</f>
        <v>Regeneration</v>
      </c>
      <c r="C1270" s="1" t="str">
        <f>VLOOKUP(F1270,'[1]Subj Lookup'!$A$5:$C$343,2)</f>
        <v>Supplies &amp; Services</v>
      </c>
      <c r="D1270" s="1" t="str">
        <f>VLOOKUP(F1270,'[1]Subj Lookup'!$A$5:$C$343,3)</f>
        <v>Homelessness Accommodation</v>
      </c>
      <c r="E1270" s="15" t="s">
        <v>127</v>
      </c>
      <c r="F1270" s="15" t="s">
        <v>142</v>
      </c>
      <c r="G1270" s="15" t="s">
        <v>337</v>
      </c>
      <c r="H1270" s="16">
        <v>5</v>
      </c>
      <c r="I1270" s="17">
        <v>3588</v>
      </c>
    </row>
    <row r="1271" spans="1:9" ht="15">
      <c r="A1271" s="1" t="str">
        <f>VLOOKUP(E1271,'[1]Directorate Lookup'!$A$2:$D$1259,3)</f>
        <v>Place</v>
      </c>
      <c r="B1271" s="1" t="str">
        <f>VLOOKUP(E1271,'[1]Directorate Lookup'!$A$2:$E$1259,4)</f>
        <v>Regeneration</v>
      </c>
      <c r="C1271" s="1" t="str">
        <f>VLOOKUP(F1271,'[1]Subj Lookup'!$A$5:$C$343,2)</f>
        <v>Supplies &amp; Services</v>
      </c>
      <c r="D1271" s="1" t="str">
        <f>VLOOKUP(F1271,'[1]Subj Lookup'!$A$5:$C$343,3)</f>
        <v>Homelessness Accommodation</v>
      </c>
      <c r="E1271" s="15" t="s">
        <v>127</v>
      </c>
      <c r="F1271" s="15" t="s">
        <v>142</v>
      </c>
      <c r="G1271" s="15" t="s">
        <v>143</v>
      </c>
      <c r="H1271" s="16">
        <v>4</v>
      </c>
      <c r="I1271" s="17">
        <v>3780</v>
      </c>
    </row>
    <row r="1272" spans="1:9" ht="15">
      <c r="A1272" s="1" t="str">
        <f>VLOOKUP(E1272,'[1]Directorate Lookup'!$A$2:$D$1259,3)</f>
        <v>Place</v>
      </c>
      <c r="B1272" s="1" t="str">
        <f>VLOOKUP(E1272,'[1]Directorate Lookup'!$A$2:$E$1259,4)</f>
        <v>Regeneration</v>
      </c>
      <c r="C1272" s="1" t="str">
        <f>VLOOKUP(F1272,'[1]Subj Lookup'!$A$5:$C$343,2)</f>
        <v>Supplies &amp; Services</v>
      </c>
      <c r="D1272" s="1" t="str">
        <f>VLOOKUP(F1272,'[1]Subj Lookup'!$A$5:$C$343,3)</f>
        <v>Homelessness Accommodation</v>
      </c>
      <c r="E1272" s="15" t="s">
        <v>127</v>
      </c>
      <c r="F1272" s="15" t="s">
        <v>142</v>
      </c>
      <c r="G1272" s="15" t="s">
        <v>337</v>
      </c>
      <c r="H1272" s="16">
        <v>5</v>
      </c>
      <c r="I1272" s="17">
        <v>4347</v>
      </c>
    </row>
    <row r="1273" spans="1:9" ht="15">
      <c r="A1273" s="1" t="str">
        <f>VLOOKUP(E1273,'[1]Directorate Lookup'!$A$2:$D$1259,3)</f>
        <v>Place</v>
      </c>
      <c r="B1273" s="1" t="str">
        <f>VLOOKUP(E1273,'[1]Directorate Lookup'!$A$2:$E$1259,4)</f>
        <v>Regeneration</v>
      </c>
      <c r="C1273" s="1" t="str">
        <f>VLOOKUP(F1273,'[1]Subj Lookup'!$A$5:$C$343,2)</f>
        <v>Supplies &amp; Services</v>
      </c>
      <c r="D1273" s="1" t="str">
        <f>VLOOKUP(F1273,'[1]Subj Lookup'!$A$5:$C$343,3)</f>
        <v>Homelessness Accommodation</v>
      </c>
      <c r="E1273" s="15" t="s">
        <v>127</v>
      </c>
      <c r="F1273" s="15" t="s">
        <v>142</v>
      </c>
      <c r="G1273" s="15" t="s">
        <v>337</v>
      </c>
      <c r="H1273" s="16">
        <v>5</v>
      </c>
      <c r="I1273" s="17">
        <v>4424</v>
      </c>
    </row>
    <row r="1274" spans="1:9" ht="15">
      <c r="A1274" s="1" t="str">
        <f>VLOOKUP(E1274,'[1]Directorate Lookup'!$A$2:$D$1259,3)</f>
        <v>Place</v>
      </c>
      <c r="B1274" s="1" t="str">
        <f>VLOOKUP(E1274,'[1]Directorate Lookup'!$A$2:$E$1259,4)</f>
        <v>Regeneration</v>
      </c>
      <c r="C1274" s="1" t="str">
        <f>VLOOKUP(F1274,'[1]Subj Lookup'!$A$5:$C$343,2)</f>
        <v>Supplies &amp; Services</v>
      </c>
      <c r="D1274" s="1" t="str">
        <f>VLOOKUP(F1274,'[1]Subj Lookup'!$A$5:$C$343,3)</f>
        <v>Homelessness Accommodation</v>
      </c>
      <c r="E1274" s="15" t="s">
        <v>127</v>
      </c>
      <c r="F1274" s="15" t="s">
        <v>142</v>
      </c>
      <c r="G1274" s="15" t="s">
        <v>337</v>
      </c>
      <c r="H1274" s="16">
        <v>5</v>
      </c>
      <c r="I1274" s="17">
        <v>4898</v>
      </c>
    </row>
    <row r="1275" spans="1:9" ht="15">
      <c r="A1275" s="1" t="str">
        <f>VLOOKUP(E1275,'[1]Directorate Lookup'!$A$2:$D$1259,3)</f>
        <v>Place</v>
      </c>
      <c r="B1275" s="1" t="str">
        <f>VLOOKUP(E1275,'[1]Directorate Lookup'!$A$2:$E$1259,4)</f>
        <v>Regeneration</v>
      </c>
      <c r="C1275" s="1" t="str">
        <f>VLOOKUP(F1275,'[1]Subj Lookup'!$A$5:$C$343,2)</f>
        <v>Supplies &amp; Services</v>
      </c>
      <c r="D1275" s="1" t="str">
        <f>VLOOKUP(F1275,'[1]Subj Lookup'!$A$5:$C$343,3)</f>
        <v>Homelessness Accommodation</v>
      </c>
      <c r="E1275" s="15" t="s">
        <v>127</v>
      </c>
      <c r="F1275" s="15" t="s">
        <v>142</v>
      </c>
      <c r="G1275" s="15" t="s">
        <v>337</v>
      </c>
      <c r="H1275" s="16">
        <v>5</v>
      </c>
      <c r="I1275" s="17">
        <v>6762</v>
      </c>
    </row>
    <row r="1276" spans="1:9" ht="15">
      <c r="A1276" s="1" t="str">
        <f>VLOOKUP(E1276,'[1]Directorate Lookup'!$A$2:$D$1259,3)</f>
        <v>Place</v>
      </c>
      <c r="B1276" s="1" t="str">
        <f>VLOOKUP(E1276,'[1]Directorate Lookup'!$A$2:$E$1259,4)</f>
        <v>Regeneration</v>
      </c>
      <c r="C1276" s="1" t="str">
        <f>VLOOKUP(F1276,'[1]Subj Lookup'!$A$5:$C$343,2)</f>
        <v>Supplies &amp; Services</v>
      </c>
      <c r="D1276" s="1" t="str">
        <f>VLOOKUP(F1276,'[1]Subj Lookup'!$A$5:$C$343,3)</f>
        <v>Homelessness Accommodation</v>
      </c>
      <c r="E1276" s="15" t="s">
        <v>127</v>
      </c>
      <c r="F1276" s="15" t="s">
        <v>142</v>
      </c>
      <c r="G1276" s="15" t="s">
        <v>337</v>
      </c>
      <c r="H1276" s="16">
        <v>5</v>
      </c>
      <c r="I1276" s="17">
        <v>7663</v>
      </c>
    </row>
    <row r="1277" spans="1:9" ht="15">
      <c r="A1277" s="1" t="str">
        <f>VLOOKUP(E1277,'[1]Directorate Lookup'!$A$2:$D$1259,3)</f>
        <v>Place</v>
      </c>
      <c r="B1277" s="1" t="str">
        <f>VLOOKUP(E1277,'[1]Directorate Lookup'!$A$2:$E$1259,4)</f>
        <v>Regeneration</v>
      </c>
      <c r="C1277" s="1" t="str">
        <f>VLOOKUP(F1277,'[1]Subj Lookup'!$A$5:$C$343,2)</f>
        <v>Supplies &amp; Services</v>
      </c>
      <c r="D1277" s="1" t="str">
        <f>VLOOKUP(F1277,'[1]Subj Lookup'!$A$5:$C$343,3)</f>
        <v>Homelessness Accommodation</v>
      </c>
      <c r="E1277" s="15" t="s">
        <v>127</v>
      </c>
      <c r="F1277" s="15" t="s">
        <v>142</v>
      </c>
      <c r="G1277" s="15" t="s">
        <v>337</v>
      </c>
      <c r="H1277" s="16">
        <v>5</v>
      </c>
      <c r="I1277" s="17">
        <v>9717</v>
      </c>
    </row>
    <row r="1278" spans="1:9" ht="15">
      <c r="A1278" s="1" t="str">
        <f>VLOOKUP(E1278,'[1]Directorate Lookup'!$A$2:$D$1259,3)</f>
        <v>Place</v>
      </c>
      <c r="B1278" s="1" t="str">
        <f>VLOOKUP(E1278,'[1]Directorate Lookup'!$A$2:$E$1259,4)</f>
        <v>Regeneration</v>
      </c>
      <c r="C1278" s="1" t="str">
        <f>VLOOKUP(F1278,'[1]Subj Lookup'!$A$5:$C$343,2)</f>
        <v>Supplies &amp; Services</v>
      </c>
      <c r="D1278" s="1" t="str">
        <f>VLOOKUP(F1278,'[1]Subj Lookup'!$A$5:$C$343,3)</f>
        <v>Homelessness Accommodation</v>
      </c>
      <c r="E1278" s="15" t="s">
        <v>127</v>
      </c>
      <c r="F1278" s="15" t="s">
        <v>142</v>
      </c>
      <c r="G1278" s="15" t="s">
        <v>337</v>
      </c>
      <c r="H1278" s="16">
        <v>5</v>
      </c>
      <c r="I1278" s="17">
        <v>9954</v>
      </c>
    </row>
    <row r="1279" spans="1:9" ht="15">
      <c r="A1279" s="1" t="str">
        <f>VLOOKUP(E1279,'[1]Directorate Lookup'!$A$2:$D$1259,3)</f>
        <v>Place</v>
      </c>
      <c r="B1279" s="1" t="str">
        <f>VLOOKUP(E1279,'[1]Directorate Lookup'!$A$2:$E$1259,4)</f>
        <v>Regeneration</v>
      </c>
      <c r="C1279" s="1" t="str">
        <f>VLOOKUP(F1279,'[1]Subj Lookup'!$A$5:$C$343,2)</f>
        <v>Supplies &amp; Services</v>
      </c>
      <c r="D1279" s="1" t="str">
        <f>VLOOKUP(F1279,'[1]Subj Lookup'!$A$5:$C$343,3)</f>
        <v>Homelessness Accommodation</v>
      </c>
      <c r="E1279" s="15" t="s">
        <v>127</v>
      </c>
      <c r="F1279" s="15" t="s">
        <v>142</v>
      </c>
      <c r="G1279" s="15" t="s">
        <v>337</v>
      </c>
      <c r="H1279" s="16">
        <v>5</v>
      </c>
      <c r="I1279" s="17">
        <v>12087</v>
      </c>
    </row>
    <row r="1280" spans="1:9" ht="15">
      <c r="A1280" s="1" t="str">
        <f>VLOOKUP(E1280,'[1]Directorate Lookup'!$A$2:$D$1259,3)</f>
        <v>Place</v>
      </c>
      <c r="B1280" s="1" t="str">
        <f>VLOOKUP(E1280,'[1]Directorate Lookup'!$A$2:$E$1259,4)</f>
        <v>Regeneration</v>
      </c>
      <c r="C1280" s="1" t="str">
        <f>VLOOKUP(F1280,'[1]Subj Lookup'!$A$5:$C$343,2)</f>
        <v>Supplies &amp; Services</v>
      </c>
      <c r="D1280" s="1" t="str">
        <f>VLOOKUP(F1280,'[1]Subj Lookup'!$A$5:$C$343,3)</f>
        <v>Other Contributions</v>
      </c>
      <c r="E1280" s="15" t="s">
        <v>127</v>
      </c>
      <c r="F1280" s="15" t="s">
        <v>128</v>
      </c>
      <c r="G1280" s="15" t="s">
        <v>217</v>
      </c>
      <c r="H1280" s="16">
        <v>4</v>
      </c>
      <c r="I1280" s="17">
        <v>17359.66</v>
      </c>
    </row>
    <row r="1281" spans="1:9" ht="15">
      <c r="A1281" s="1" t="str">
        <f>VLOOKUP(E1281,'[1]Directorate Lookup'!$A$2:$D$1259,3)</f>
        <v>Place</v>
      </c>
      <c r="B1281" s="1" t="str">
        <f>VLOOKUP(E1281,'[1]Directorate Lookup'!$A$2:$E$1259,4)</f>
        <v>Regeneration</v>
      </c>
      <c r="C1281" s="1" t="str">
        <f>VLOOKUP(F1281,'[1]Subj Lookup'!$A$5:$C$343,2)</f>
        <v>Supplies &amp; Services</v>
      </c>
      <c r="D1281" s="1" t="str">
        <f>VLOOKUP(F1281,'[1]Subj Lookup'!$A$5:$C$343,3)</f>
        <v>Miscellaneous Expenses</v>
      </c>
      <c r="E1281" s="15" t="s">
        <v>537</v>
      </c>
      <c r="F1281" s="15" t="s">
        <v>74</v>
      </c>
      <c r="G1281" s="15" t="s">
        <v>39</v>
      </c>
      <c r="H1281" s="16">
        <v>6</v>
      </c>
      <c r="I1281" s="17">
        <v>67</v>
      </c>
    </row>
    <row r="1282" spans="1:9" ht="15">
      <c r="A1282" s="1" t="str">
        <f>VLOOKUP(E1282,'[1]Directorate Lookup'!$A$2:$D$1259,3)</f>
        <v>Place</v>
      </c>
      <c r="B1282" s="1" t="str">
        <f>VLOOKUP(E1282,'[1]Directorate Lookup'!$A$2:$E$1259,4)</f>
        <v>Regeneration</v>
      </c>
      <c r="C1282" s="1" t="str">
        <f>VLOOKUP(F1282,'[1]Subj Lookup'!$A$5:$C$343,2)</f>
        <v>Supplies &amp; Services</v>
      </c>
      <c r="D1282" s="1" t="str">
        <f>VLOOKUP(F1282,'[1]Subj Lookup'!$A$5:$C$343,3)</f>
        <v>Miscellaneous Expenses</v>
      </c>
      <c r="E1282" s="15" t="s">
        <v>537</v>
      </c>
      <c r="F1282" s="15" t="s">
        <v>74</v>
      </c>
      <c r="G1282" s="15" t="s">
        <v>39</v>
      </c>
      <c r="H1282" s="16">
        <v>6</v>
      </c>
      <c r="I1282" s="17">
        <v>120</v>
      </c>
    </row>
    <row r="1283" spans="1:9" ht="15">
      <c r="A1283" s="1" t="str">
        <f>VLOOKUP(E1283,'[1]Directorate Lookup'!$A$2:$D$1259,3)</f>
        <v>Place</v>
      </c>
      <c r="B1283" s="1" t="str">
        <f>VLOOKUP(E1283,'[1]Directorate Lookup'!$A$2:$E$1259,4)</f>
        <v>Regeneration</v>
      </c>
      <c r="C1283" s="1" t="str">
        <f>VLOOKUP(F1283,'[1]Subj Lookup'!$A$5:$C$343,2)</f>
        <v>Employees</v>
      </c>
      <c r="D1283" s="1" t="str">
        <f>VLOOKUP(F1283,'[1]Subj Lookup'!$A$5:$C$343,3)</f>
        <v>External Training Course Fees</v>
      </c>
      <c r="E1283" s="15" t="s">
        <v>426</v>
      </c>
      <c r="F1283" s="15" t="s">
        <v>88</v>
      </c>
      <c r="G1283" s="15" t="s">
        <v>555</v>
      </c>
      <c r="H1283" s="16">
        <v>4</v>
      </c>
      <c r="I1283" s="17">
        <v>120</v>
      </c>
    </row>
    <row r="1284" spans="1:9" ht="15">
      <c r="A1284" s="1" t="str">
        <f>VLOOKUP(E1284,'[1]Directorate Lookup'!$A$2:$D$1259,3)</f>
        <v>Place</v>
      </c>
      <c r="B1284" s="1" t="str">
        <f>VLOOKUP(E1284,'[1]Directorate Lookup'!$A$2:$E$1259,4)</f>
        <v>Regeneration</v>
      </c>
      <c r="C1284" s="1" t="str">
        <f>VLOOKUP(F1284,'[1]Subj Lookup'!$A$5:$C$343,2)</f>
        <v>Supplies &amp; Services</v>
      </c>
      <c r="D1284" s="1" t="str">
        <f>VLOOKUP(F1284,'[1]Subj Lookup'!$A$5:$C$343,3)</f>
        <v>Other Contributions</v>
      </c>
      <c r="E1284" s="15" t="s">
        <v>426</v>
      </c>
      <c r="F1284" s="15" t="s">
        <v>128</v>
      </c>
      <c r="G1284" s="15" t="s">
        <v>624</v>
      </c>
      <c r="H1284" s="16">
        <v>6</v>
      </c>
      <c r="I1284" s="17">
        <v>550</v>
      </c>
    </row>
    <row r="1285" spans="1:9" ht="15">
      <c r="A1285" s="1" t="str">
        <f>VLOOKUP(E1285,'[1]Directorate Lookup'!$A$2:$D$1259,3)</f>
        <v>Place</v>
      </c>
      <c r="B1285" s="1" t="str">
        <f>VLOOKUP(E1285,'[1]Directorate Lookup'!$A$2:$E$1259,4)</f>
        <v>Regeneration</v>
      </c>
      <c r="C1285" s="1" t="str">
        <f>VLOOKUP(F1285,'[1]Subj Lookup'!$A$5:$C$343,2)</f>
        <v>Supplies &amp; Services</v>
      </c>
      <c r="D1285" s="1" t="str">
        <f>VLOOKUP(F1285,'[1]Subj Lookup'!$A$5:$C$343,3)</f>
        <v>Other Contributions</v>
      </c>
      <c r="E1285" s="15" t="s">
        <v>426</v>
      </c>
      <c r="F1285" s="15" t="s">
        <v>128</v>
      </c>
      <c r="G1285" s="15" t="s">
        <v>389</v>
      </c>
      <c r="H1285" s="16">
        <v>6</v>
      </c>
      <c r="I1285" s="17">
        <v>5860</v>
      </c>
    </row>
    <row r="1286" spans="1:9" ht="15">
      <c r="A1286" s="1" t="str">
        <f>VLOOKUP(E1286,'[1]Directorate Lookup'!$A$2:$D$1259,3)</f>
        <v>Business</v>
      </c>
      <c r="B1286" s="1" t="str">
        <f>VLOOKUP(E1286,'[1]Directorate Lookup'!$A$2:$E$1259,4)</f>
        <v>Legal &amp; Democratic Services</v>
      </c>
      <c r="C1286" s="1" t="str">
        <f>VLOOKUP(F1286,'[1]Subj Lookup'!$A$5:$C$343,2)</f>
        <v>Supplies &amp; Services</v>
      </c>
      <c r="D1286" s="1" t="str">
        <f>VLOOKUP(F1286,'[1]Subj Lookup'!$A$5:$C$343,3)</f>
        <v>Postages</v>
      </c>
      <c r="E1286" s="15" t="s">
        <v>152</v>
      </c>
      <c r="F1286" s="15" t="s">
        <v>81</v>
      </c>
      <c r="G1286" s="15" t="s">
        <v>51</v>
      </c>
      <c r="H1286" s="16">
        <v>5</v>
      </c>
      <c r="I1286" s="17">
        <v>17.28</v>
      </c>
    </row>
    <row r="1287" spans="1:9" ht="15">
      <c r="A1287" s="1" t="str">
        <f>VLOOKUP(E1287,'[1]Directorate Lookup'!$A$2:$D$1259,3)</f>
        <v>Business</v>
      </c>
      <c r="B1287" s="1" t="str">
        <f>VLOOKUP(E1287,'[1]Directorate Lookup'!$A$2:$E$1259,4)</f>
        <v>Legal &amp; Democratic Services</v>
      </c>
      <c r="C1287" s="1" t="str">
        <f>VLOOKUP(F1287,'[1]Subj Lookup'!$A$5:$C$343,2)</f>
        <v>Supplies &amp; Services</v>
      </c>
      <c r="D1287" s="1" t="str">
        <f>VLOOKUP(F1287,'[1]Subj Lookup'!$A$5:$C$343,3)</f>
        <v>Data Protection Registration</v>
      </c>
      <c r="E1287" s="15" t="s">
        <v>152</v>
      </c>
      <c r="F1287" s="15" t="s">
        <v>529</v>
      </c>
      <c r="G1287" s="15" t="s">
        <v>530</v>
      </c>
      <c r="H1287" s="16">
        <v>6</v>
      </c>
      <c r="I1287" s="17">
        <v>55</v>
      </c>
    </row>
    <row r="1288" spans="1:9" ht="15">
      <c r="A1288" s="1" t="str">
        <f>VLOOKUP(E1288,'[1]Directorate Lookup'!$A$2:$D$1259,3)</f>
        <v>Business</v>
      </c>
      <c r="B1288" s="1" t="str">
        <f>VLOOKUP(E1288,'[1]Directorate Lookup'!$A$2:$E$1259,4)</f>
        <v>Legal &amp; Democratic Services</v>
      </c>
      <c r="C1288" s="1" t="str">
        <f>VLOOKUP(F1288,'[1]Subj Lookup'!$A$5:$C$343,2)</f>
        <v>Supplies &amp; Services</v>
      </c>
      <c r="D1288" s="1" t="str">
        <f>VLOOKUP(F1288,'[1]Subj Lookup'!$A$5:$C$343,3)</f>
        <v>External Printing</v>
      </c>
      <c r="E1288" s="15" t="s">
        <v>152</v>
      </c>
      <c r="F1288" s="15" t="s">
        <v>68</v>
      </c>
      <c r="G1288" s="15" t="s">
        <v>50</v>
      </c>
      <c r="H1288" s="16">
        <v>4</v>
      </c>
      <c r="I1288" s="17">
        <v>429.02</v>
      </c>
    </row>
    <row r="1289" spans="1:9" ht="15">
      <c r="A1289" s="1" t="str">
        <f>VLOOKUP(E1289,'[1]Directorate Lookup'!$A$2:$D$1259,3)</f>
        <v>Business</v>
      </c>
      <c r="B1289" s="1" t="str">
        <f>VLOOKUP(E1289,'[1]Directorate Lookup'!$A$2:$E$1259,4)</f>
        <v>Legal &amp; Democratic Services</v>
      </c>
      <c r="C1289" s="1" t="str">
        <f>VLOOKUP(F1289,'[1]Subj Lookup'!$A$5:$C$343,2)</f>
        <v>Supplies &amp; Services</v>
      </c>
      <c r="D1289" s="1" t="str">
        <f>VLOOKUP(F1289,'[1]Subj Lookup'!$A$5:$C$343,3)</f>
        <v>External Printing</v>
      </c>
      <c r="E1289" s="15" t="s">
        <v>152</v>
      </c>
      <c r="F1289" s="15" t="s">
        <v>68</v>
      </c>
      <c r="G1289" s="15" t="s">
        <v>50</v>
      </c>
      <c r="H1289" s="16">
        <v>6</v>
      </c>
      <c r="I1289" s="17">
        <v>430.95</v>
      </c>
    </row>
    <row r="1290" spans="1:9" ht="15">
      <c r="A1290" s="1" t="str">
        <f>VLOOKUP(E1290,'[1]Directorate Lookup'!$A$2:$D$1259,3)</f>
        <v>Business</v>
      </c>
      <c r="B1290" s="1" t="str">
        <f>VLOOKUP(E1290,'[1]Directorate Lookup'!$A$2:$E$1259,4)</f>
        <v>Legal &amp; Democratic Services</v>
      </c>
      <c r="C1290" s="1" t="str">
        <f>VLOOKUP(F1290,'[1]Subj Lookup'!$A$5:$C$343,2)</f>
        <v>Supplies &amp; Services</v>
      </c>
      <c r="D1290" s="1" t="str">
        <f>VLOOKUP(F1290,'[1]Subj Lookup'!$A$5:$C$343,3)</f>
        <v>External Printing</v>
      </c>
      <c r="E1290" s="15" t="s">
        <v>152</v>
      </c>
      <c r="F1290" s="15" t="s">
        <v>68</v>
      </c>
      <c r="G1290" s="15" t="s">
        <v>50</v>
      </c>
      <c r="H1290" s="16">
        <v>6</v>
      </c>
      <c r="I1290" s="17">
        <v>525</v>
      </c>
    </row>
    <row r="1291" spans="1:9" ht="15">
      <c r="A1291" s="1" t="str">
        <f>VLOOKUP(E1291,'[1]Directorate Lookup'!$A$2:$D$1259,3)</f>
        <v>Business</v>
      </c>
      <c r="B1291" s="1" t="str">
        <f>VLOOKUP(E1291,'[1]Directorate Lookup'!$A$2:$E$1259,4)</f>
        <v>Legal &amp; Democratic Services</v>
      </c>
      <c r="C1291" s="1" t="str">
        <f>VLOOKUP(F1291,'[1]Subj Lookup'!$A$5:$C$343,2)</f>
        <v>Supplies &amp; Services</v>
      </c>
      <c r="D1291" s="1" t="str">
        <f>VLOOKUP(F1291,'[1]Subj Lookup'!$A$5:$C$343,3)</f>
        <v>External Printing</v>
      </c>
      <c r="E1291" s="15" t="s">
        <v>152</v>
      </c>
      <c r="F1291" s="15" t="s">
        <v>68</v>
      </c>
      <c r="G1291" s="15" t="s">
        <v>50</v>
      </c>
      <c r="H1291" s="16">
        <v>6</v>
      </c>
      <c r="I1291" s="17">
        <v>739.55</v>
      </c>
    </row>
    <row r="1292" spans="1:9" ht="15">
      <c r="A1292" s="1" t="str">
        <f>VLOOKUP(E1292,'[1]Directorate Lookup'!$A$2:$D$1259,3)</f>
        <v>Business</v>
      </c>
      <c r="B1292" s="1" t="str">
        <f>VLOOKUP(E1292,'[1]Directorate Lookup'!$A$2:$E$1259,4)</f>
        <v>Legal &amp; Democratic Services</v>
      </c>
      <c r="C1292" s="1" t="str">
        <f>VLOOKUP(F1292,'[1]Subj Lookup'!$A$5:$C$343,2)</f>
        <v>Supplies &amp; Services</v>
      </c>
      <c r="D1292" s="1" t="str">
        <f>VLOOKUP(F1292,'[1]Subj Lookup'!$A$5:$C$343,3)</f>
        <v>External Printing</v>
      </c>
      <c r="E1292" s="15" t="s">
        <v>320</v>
      </c>
      <c r="F1292" s="15" t="s">
        <v>68</v>
      </c>
      <c r="G1292" s="15" t="s">
        <v>50</v>
      </c>
      <c r="H1292" s="16">
        <v>6</v>
      </c>
      <c r="I1292" s="17">
        <v>702.82</v>
      </c>
    </row>
    <row r="1293" spans="1:9" ht="15">
      <c r="A1293" s="1" t="str">
        <f>VLOOKUP(E1293,'[1]Directorate Lookup'!$A$2:$D$1259,3)</f>
        <v>Business</v>
      </c>
      <c r="B1293" s="1" t="str">
        <f>VLOOKUP(E1293,'[1]Directorate Lookup'!$A$2:$E$1259,4)</f>
        <v>Legal &amp; Democratic Services</v>
      </c>
      <c r="C1293" s="1" t="str">
        <f>VLOOKUP(F1293,'[1]Subj Lookup'!$A$5:$C$343,2)</f>
        <v>Supplies &amp; Services</v>
      </c>
      <c r="D1293" s="1" t="str">
        <f>VLOOKUP(F1293,'[1]Subj Lookup'!$A$5:$C$343,3)</f>
        <v>Mobile Phones</v>
      </c>
      <c r="E1293" s="15" t="s">
        <v>297</v>
      </c>
      <c r="F1293" s="15" t="s">
        <v>83</v>
      </c>
      <c r="G1293" s="15" t="s">
        <v>356</v>
      </c>
      <c r="H1293" s="16">
        <v>5</v>
      </c>
      <c r="I1293" s="17">
        <v>15</v>
      </c>
    </row>
    <row r="1294" spans="1:9" ht="15">
      <c r="A1294" s="1" t="str">
        <f>VLOOKUP(E1294,'[1]Directorate Lookup'!$A$2:$D$1259,3)</f>
        <v>Business</v>
      </c>
      <c r="B1294" s="1" t="str">
        <f>VLOOKUP(E1294,'[1]Directorate Lookup'!$A$2:$E$1259,4)</f>
        <v>Legal &amp; Democratic Services</v>
      </c>
      <c r="C1294" s="1" t="str">
        <f>VLOOKUP(F1294,'[1]Subj Lookup'!$A$5:$C$343,2)</f>
        <v>Premises</v>
      </c>
      <c r="D1294" s="1" t="str">
        <f>VLOOKUP(F1294,'[1]Subj Lookup'!$A$5:$C$343,3)</f>
        <v>External Contractors</v>
      </c>
      <c r="E1294" s="15" t="s">
        <v>297</v>
      </c>
      <c r="F1294" s="15" t="s">
        <v>556</v>
      </c>
      <c r="G1294" s="15" t="s">
        <v>557</v>
      </c>
      <c r="H1294" s="16">
        <v>6</v>
      </c>
      <c r="I1294" s="17">
        <v>132</v>
      </c>
    </row>
    <row r="1295" spans="1:9" ht="15">
      <c r="A1295" s="1" t="str">
        <f>VLOOKUP(E1295,'[1]Directorate Lookup'!$A$2:$D$1259,3)</f>
        <v>Business</v>
      </c>
      <c r="B1295" s="1" t="str">
        <f>VLOOKUP(E1295,'[1]Directorate Lookup'!$A$2:$E$1259,4)</f>
        <v>Legal &amp; Democratic Services</v>
      </c>
      <c r="C1295" s="1" t="str">
        <f>VLOOKUP(F1295,'[1]Subj Lookup'!$A$5:$C$343,2)</f>
        <v>Supplies &amp; Services</v>
      </c>
      <c r="D1295" s="1" t="str">
        <f>VLOOKUP(F1295,'[1]Subj Lookup'!$A$5:$C$343,3)</f>
        <v>General Subscriptions</v>
      </c>
      <c r="E1295" s="15" t="s">
        <v>331</v>
      </c>
      <c r="F1295" s="15" t="s">
        <v>65</v>
      </c>
      <c r="G1295" s="15" t="s">
        <v>673</v>
      </c>
      <c r="H1295" s="16">
        <v>4</v>
      </c>
      <c r="I1295" s="17">
        <v>1893</v>
      </c>
    </row>
    <row r="1296" spans="1:9" ht="15">
      <c r="A1296" s="1" t="str">
        <f>VLOOKUP(E1296,'[1]Directorate Lookup'!$A$2:$D$1259,3)</f>
        <v>Corporate</v>
      </c>
      <c r="B1296" s="1" t="str">
        <f>VLOOKUP(E1296,'[1]Directorate Lookup'!$A$2:$E$1259,4)</f>
        <v>Corporate Management</v>
      </c>
      <c r="C1296" s="1" t="str">
        <f>VLOOKUP(F1296,'[1]Subj Lookup'!$A$5:$C$343,2)</f>
        <v>Employees</v>
      </c>
      <c r="D1296" s="1" t="str">
        <f>VLOOKUP(F1296,'[1]Subj Lookup'!$A$5:$C$343,3)</f>
        <v>External Training Course Fees</v>
      </c>
      <c r="E1296" s="15" t="s">
        <v>216</v>
      </c>
      <c r="F1296" s="15" t="s">
        <v>88</v>
      </c>
      <c r="G1296" s="15" t="s">
        <v>271</v>
      </c>
      <c r="H1296" s="16">
        <v>5</v>
      </c>
      <c r="I1296" s="17">
        <v>1522.4</v>
      </c>
    </row>
    <row r="1297" spans="1:9" ht="15">
      <c r="A1297" s="1" t="str">
        <f>VLOOKUP(E1297,'[1]Directorate Lookup'!$A$2:$D$1259,3)</f>
        <v>Corporate</v>
      </c>
      <c r="B1297" s="1" t="str">
        <f>VLOOKUP(E1297,'[1]Directorate Lookup'!$A$2:$E$1259,4)</f>
        <v>Finance &amp; Property</v>
      </c>
      <c r="C1297" s="1" t="str">
        <f>VLOOKUP(F1297,'[1]Subj Lookup'!$A$5:$C$343,2)</f>
        <v>Transport</v>
      </c>
      <c r="D1297" s="1" t="str">
        <f>VLOOKUP(F1297,'[1]Subj Lookup'!$A$5:$C$343,3)</f>
        <v>Operating Lease Payments</v>
      </c>
      <c r="E1297" s="15" t="s">
        <v>162</v>
      </c>
      <c r="F1297" s="15" t="s">
        <v>160</v>
      </c>
      <c r="G1297" s="15" t="s">
        <v>564</v>
      </c>
      <c r="H1297" s="16">
        <v>4</v>
      </c>
      <c r="I1297" s="17">
        <v>153.99</v>
      </c>
    </row>
    <row r="1298" spans="1:9" ht="15">
      <c r="A1298" s="1" t="str">
        <f>VLOOKUP(E1298,'[1]Directorate Lookup'!$A$2:$D$1259,3)</f>
        <v>Corporate</v>
      </c>
      <c r="B1298" s="1" t="str">
        <f>VLOOKUP(E1298,'[1]Directorate Lookup'!$A$2:$E$1259,4)</f>
        <v>Finance &amp; Property</v>
      </c>
      <c r="C1298" s="1" t="str">
        <f>VLOOKUP(F1298,'[1]Subj Lookup'!$A$5:$C$343,2)</f>
        <v>Transport</v>
      </c>
      <c r="D1298" s="1" t="str">
        <f>VLOOKUP(F1298,'[1]Subj Lookup'!$A$5:$C$343,3)</f>
        <v>Operating Lease Payments</v>
      </c>
      <c r="E1298" s="15" t="s">
        <v>162</v>
      </c>
      <c r="F1298" s="15" t="s">
        <v>160</v>
      </c>
      <c r="G1298" s="15" t="s">
        <v>564</v>
      </c>
      <c r="H1298" s="16">
        <v>4</v>
      </c>
      <c r="I1298" s="17">
        <v>153.99</v>
      </c>
    </row>
    <row r="1299" spans="1:9" ht="15">
      <c r="A1299" s="1" t="str">
        <f>VLOOKUP(E1299,'[1]Directorate Lookup'!$A$2:$D$1259,3)</f>
        <v>Corporate</v>
      </c>
      <c r="B1299" s="1" t="str">
        <f>VLOOKUP(E1299,'[1]Directorate Lookup'!$A$2:$E$1259,4)</f>
        <v>Finance &amp; Property</v>
      </c>
      <c r="C1299" s="1" t="str">
        <f>VLOOKUP(F1299,'[1]Subj Lookup'!$A$5:$C$343,2)</f>
        <v>Transport</v>
      </c>
      <c r="D1299" s="1" t="str">
        <f>VLOOKUP(F1299,'[1]Subj Lookup'!$A$5:$C$343,3)</f>
        <v>Operating Lease Payments</v>
      </c>
      <c r="E1299" s="15" t="s">
        <v>162</v>
      </c>
      <c r="F1299" s="15" t="s">
        <v>160</v>
      </c>
      <c r="G1299" s="15" t="s">
        <v>564</v>
      </c>
      <c r="H1299" s="16">
        <v>6</v>
      </c>
      <c r="I1299" s="17">
        <v>153.99</v>
      </c>
    </row>
    <row r="1300" spans="1:9" ht="15">
      <c r="A1300" s="1" t="str">
        <f>VLOOKUP(E1300,'[1]Directorate Lookup'!$A$2:$D$1259,3)</f>
        <v>Corporate</v>
      </c>
      <c r="B1300" s="1" t="str">
        <f>VLOOKUP(E1300,'[1]Directorate Lookup'!$A$2:$E$1259,4)</f>
        <v>Finance &amp; Property</v>
      </c>
      <c r="C1300" s="1" t="str">
        <f>VLOOKUP(F1300,'[1]Subj Lookup'!$A$5:$C$343,2)</f>
        <v>Supplies &amp; Services</v>
      </c>
      <c r="D1300" s="1" t="str">
        <f>VLOOKUP(F1300,'[1]Subj Lookup'!$A$5:$C$343,3)</f>
        <v>Miscellaneous Expenses</v>
      </c>
      <c r="E1300" s="15" t="s">
        <v>162</v>
      </c>
      <c r="F1300" s="15" t="s">
        <v>74</v>
      </c>
      <c r="G1300" s="15" t="s">
        <v>566</v>
      </c>
      <c r="H1300" s="16">
        <v>5</v>
      </c>
      <c r="I1300" s="17">
        <v>165.83</v>
      </c>
    </row>
    <row r="1301" spans="1:9" ht="15">
      <c r="A1301" s="1" t="str">
        <f>VLOOKUP(E1301,'[1]Directorate Lookup'!$A$2:$D$1259,3)</f>
        <v>Corporate</v>
      </c>
      <c r="B1301" s="1" t="str">
        <f>VLOOKUP(E1301,'[1]Directorate Lookup'!$A$2:$E$1259,4)</f>
        <v>Corporate Management</v>
      </c>
      <c r="C1301" s="1" t="str">
        <f>VLOOKUP(F1301,'[1]Subj Lookup'!$A$5:$C$343,2)</f>
        <v>Supplies &amp; Services</v>
      </c>
      <c r="D1301" s="1" t="str">
        <f>VLOOKUP(F1301,'[1]Subj Lookup'!$A$5:$C$343,3)</f>
        <v>Miscellaneous Expenses</v>
      </c>
      <c r="E1301" s="15" t="s">
        <v>484</v>
      </c>
      <c r="F1301" s="15" t="s">
        <v>74</v>
      </c>
      <c r="G1301" s="15" t="s">
        <v>111</v>
      </c>
      <c r="H1301" s="16">
        <v>6</v>
      </c>
      <c r="I1301" s="17">
        <v>11.7</v>
      </c>
    </row>
    <row r="1302" spans="1:9" ht="15">
      <c r="A1302" s="1" t="str">
        <f>VLOOKUP(E1302,'[1]Directorate Lookup'!$A$2:$D$1259,3)</f>
        <v>Corporate</v>
      </c>
      <c r="B1302" s="1" t="str">
        <f>VLOOKUP(E1302,'[1]Directorate Lookup'!$A$2:$E$1259,4)</f>
        <v>Corporate Management</v>
      </c>
      <c r="C1302" s="1" t="str">
        <f>VLOOKUP(F1302,'[1]Subj Lookup'!$A$5:$C$343,2)</f>
        <v>Supplies &amp; Services</v>
      </c>
      <c r="D1302" s="1" t="str">
        <f>VLOOKUP(F1302,'[1]Subj Lookup'!$A$5:$C$343,3)</f>
        <v>Miscellaneous Expenses</v>
      </c>
      <c r="E1302" s="15" t="s">
        <v>484</v>
      </c>
      <c r="F1302" s="15" t="s">
        <v>74</v>
      </c>
      <c r="G1302" s="15" t="s">
        <v>562</v>
      </c>
      <c r="H1302" s="16">
        <v>5</v>
      </c>
      <c r="I1302" s="17">
        <v>150</v>
      </c>
    </row>
    <row r="1303" spans="1:9" ht="15">
      <c r="A1303" s="1" t="str">
        <f>VLOOKUP(E1303,'[1]Directorate Lookup'!$A$2:$D$1259,3)</f>
        <v>Corporate</v>
      </c>
      <c r="B1303" s="1" t="str">
        <f>VLOOKUP(E1303,'[1]Directorate Lookup'!$A$2:$E$1259,4)</f>
        <v>Corporate Management</v>
      </c>
      <c r="C1303" s="1" t="str">
        <f>VLOOKUP(F1303,'[1]Subj Lookup'!$A$5:$C$343,2)</f>
        <v>Supplies &amp; Services</v>
      </c>
      <c r="D1303" s="1" t="str">
        <f>VLOOKUP(F1303,'[1]Subj Lookup'!$A$5:$C$343,3)</f>
        <v>Miscellaneous Expenses</v>
      </c>
      <c r="E1303" s="15" t="s">
        <v>484</v>
      </c>
      <c r="F1303" s="15" t="s">
        <v>74</v>
      </c>
      <c r="G1303" s="15" t="s">
        <v>562</v>
      </c>
      <c r="H1303" s="16">
        <v>5</v>
      </c>
      <c r="I1303" s="17">
        <v>150</v>
      </c>
    </row>
    <row r="1304" spans="1:9" ht="15">
      <c r="A1304" s="1" t="str">
        <f>VLOOKUP(E1304,'[1]Directorate Lookup'!$A$2:$D$1259,3)</f>
        <v>Corporate</v>
      </c>
      <c r="B1304" s="1" t="str">
        <f>VLOOKUP(E1304,'[1]Directorate Lookup'!$A$2:$E$1259,4)</f>
        <v>Covid</v>
      </c>
      <c r="C1304" s="1" t="str">
        <f>VLOOKUP(F1304,'[1]Subj Lookup'!$A$5:$C$343,2)</f>
        <v>Premises</v>
      </c>
      <c r="D1304" s="1" t="str">
        <f>VLOOKUP(F1304,'[1]Subj Lookup'!$A$5:$C$343,3)</f>
        <v>External Contractors</v>
      </c>
      <c r="E1304" s="15" t="s">
        <v>305</v>
      </c>
      <c r="F1304" s="15" t="s">
        <v>489</v>
      </c>
      <c r="G1304" s="15" t="s">
        <v>490</v>
      </c>
      <c r="H1304" s="16">
        <v>4</v>
      </c>
      <c r="I1304" s="17">
        <v>-2203</v>
      </c>
    </row>
    <row r="1305" spans="1:9" ht="15">
      <c r="A1305" s="1" t="str">
        <f>VLOOKUP(E1305,'[1]Directorate Lookup'!$A$2:$D$1259,3)</f>
        <v>Corporate</v>
      </c>
      <c r="B1305" s="1" t="str">
        <f>VLOOKUP(E1305,'[1]Directorate Lookup'!$A$2:$E$1259,4)</f>
        <v>Covid</v>
      </c>
      <c r="C1305" s="1" t="str">
        <f>VLOOKUP(F1305,'[1]Subj Lookup'!$A$5:$C$343,2)</f>
        <v>Supplies &amp; Services</v>
      </c>
      <c r="D1305" s="1" t="str">
        <f>VLOOKUP(F1305,'[1]Subj Lookup'!$A$5:$C$343,3)</f>
        <v>Professional Fees</v>
      </c>
      <c r="E1305" s="15" t="s">
        <v>234</v>
      </c>
      <c r="F1305" s="15" t="s">
        <v>66</v>
      </c>
      <c r="G1305" s="15" t="s">
        <v>271</v>
      </c>
      <c r="H1305" s="16">
        <v>6</v>
      </c>
      <c r="I1305" s="17">
        <v>12.96</v>
      </c>
    </row>
    <row r="1306" spans="1:9" ht="15">
      <c r="A1306" s="1" t="str">
        <f>VLOOKUP(E1306,'[1]Directorate Lookup'!$A$2:$D$1259,3)</f>
        <v>Corporate</v>
      </c>
      <c r="B1306" s="1" t="str">
        <f>VLOOKUP(E1306,'[1]Directorate Lookup'!$A$2:$E$1259,4)</f>
        <v>Covid</v>
      </c>
      <c r="C1306" s="1" t="str">
        <f>VLOOKUP(F1306,'[1]Subj Lookup'!$A$5:$C$343,2)</f>
        <v>Supplies &amp; Services</v>
      </c>
      <c r="D1306" s="1" t="str">
        <f>VLOOKUP(F1306,'[1]Subj Lookup'!$A$5:$C$343,3)</f>
        <v>Protective Clothing</v>
      </c>
      <c r="E1306" s="15" t="s">
        <v>234</v>
      </c>
      <c r="F1306" s="15" t="s">
        <v>97</v>
      </c>
      <c r="G1306" s="15" t="s">
        <v>108</v>
      </c>
      <c r="H1306" s="16">
        <v>4</v>
      </c>
      <c r="I1306" s="17">
        <v>50.85</v>
      </c>
    </row>
    <row r="1307" spans="1:9" ht="15">
      <c r="A1307" s="1" t="str">
        <f>VLOOKUP(E1307,'[1]Directorate Lookup'!$A$2:$D$1259,3)</f>
        <v>Corporate</v>
      </c>
      <c r="B1307" s="1" t="str">
        <f>VLOOKUP(E1307,'[1]Directorate Lookup'!$A$2:$E$1259,4)</f>
        <v>Covid</v>
      </c>
      <c r="C1307" s="1" t="str">
        <f>VLOOKUP(F1307,'[1]Subj Lookup'!$A$5:$C$343,2)</f>
        <v>Supplies &amp; Services</v>
      </c>
      <c r="D1307" s="1" t="str">
        <f>VLOOKUP(F1307,'[1]Subj Lookup'!$A$5:$C$343,3)</f>
        <v>Professional Fees</v>
      </c>
      <c r="E1307" s="15" t="s">
        <v>234</v>
      </c>
      <c r="F1307" s="15" t="s">
        <v>66</v>
      </c>
      <c r="G1307" s="15" t="s">
        <v>271</v>
      </c>
      <c r="H1307" s="16">
        <v>4</v>
      </c>
      <c r="I1307" s="17">
        <v>100</v>
      </c>
    </row>
    <row r="1308" spans="1:9" ht="15">
      <c r="A1308" s="1" t="str">
        <f>VLOOKUP(E1308,'[1]Directorate Lookup'!$A$2:$D$1259,3)</f>
        <v>Corporate</v>
      </c>
      <c r="B1308" s="1" t="str">
        <f>VLOOKUP(E1308,'[1]Directorate Lookup'!$A$2:$E$1259,4)</f>
        <v>Covid</v>
      </c>
      <c r="C1308" s="1" t="str">
        <f>VLOOKUP(F1308,'[1]Subj Lookup'!$A$5:$C$343,2)</f>
        <v>Supplies &amp; Services</v>
      </c>
      <c r="D1308" s="1" t="str">
        <f>VLOOKUP(F1308,'[1]Subj Lookup'!$A$5:$C$343,3)</f>
        <v>Protective Clothing</v>
      </c>
      <c r="E1308" s="15" t="s">
        <v>234</v>
      </c>
      <c r="F1308" s="15" t="s">
        <v>97</v>
      </c>
      <c r="G1308" s="15" t="s">
        <v>507</v>
      </c>
      <c r="H1308" s="16">
        <v>4</v>
      </c>
      <c r="I1308" s="17">
        <v>148</v>
      </c>
    </row>
    <row r="1309" spans="1:9" ht="15">
      <c r="A1309" s="1" t="str">
        <f>VLOOKUP(E1309,'[1]Directorate Lookup'!$A$2:$D$1259,3)</f>
        <v>Corporate</v>
      </c>
      <c r="B1309" s="1" t="str">
        <f>VLOOKUP(E1309,'[1]Directorate Lookup'!$A$2:$E$1259,4)</f>
        <v>Covid</v>
      </c>
      <c r="C1309" s="1" t="str">
        <f>VLOOKUP(F1309,'[1]Subj Lookup'!$A$5:$C$343,2)</f>
        <v>Supplies &amp; Services</v>
      </c>
      <c r="D1309" s="1" t="str">
        <f>VLOOKUP(F1309,'[1]Subj Lookup'!$A$5:$C$343,3)</f>
        <v>Protective Clothing</v>
      </c>
      <c r="E1309" s="15" t="s">
        <v>234</v>
      </c>
      <c r="F1309" s="15" t="s">
        <v>97</v>
      </c>
      <c r="G1309" s="15" t="s">
        <v>507</v>
      </c>
      <c r="H1309" s="16">
        <v>4</v>
      </c>
      <c r="I1309" s="17">
        <v>212</v>
      </c>
    </row>
    <row r="1310" spans="1:9" ht="15">
      <c r="A1310" s="1" t="str">
        <f>VLOOKUP(E1310,'[1]Directorate Lookup'!$A$2:$D$1259,3)</f>
        <v>Corporate</v>
      </c>
      <c r="B1310" s="1" t="str">
        <f>VLOOKUP(E1310,'[1]Directorate Lookup'!$A$2:$E$1259,4)</f>
        <v>Covid</v>
      </c>
      <c r="C1310" s="1" t="str">
        <f>VLOOKUP(F1310,'[1]Subj Lookup'!$A$5:$C$343,2)</f>
        <v>Supplies &amp; Services</v>
      </c>
      <c r="D1310" s="1" t="str">
        <f>VLOOKUP(F1310,'[1]Subj Lookup'!$A$5:$C$343,3)</f>
        <v>Protective Clothing</v>
      </c>
      <c r="E1310" s="15" t="s">
        <v>234</v>
      </c>
      <c r="F1310" s="15" t="s">
        <v>97</v>
      </c>
      <c r="G1310" s="15" t="s">
        <v>108</v>
      </c>
      <c r="H1310" s="16">
        <v>4</v>
      </c>
      <c r="I1310" s="17">
        <v>225.15</v>
      </c>
    </row>
    <row r="1311" spans="1:9" ht="15">
      <c r="A1311" s="1" t="str">
        <f>VLOOKUP(E1311,'[1]Directorate Lookup'!$A$2:$D$1259,3)</f>
        <v>Corporate</v>
      </c>
      <c r="B1311" s="1" t="str">
        <f>VLOOKUP(E1311,'[1]Directorate Lookup'!$A$2:$E$1259,4)</f>
        <v>Covid</v>
      </c>
      <c r="C1311" s="1" t="str">
        <f>VLOOKUP(F1311,'[1]Subj Lookup'!$A$5:$C$343,2)</f>
        <v>Supplies &amp; Services</v>
      </c>
      <c r="D1311" s="1" t="str">
        <f>VLOOKUP(F1311,'[1]Subj Lookup'!$A$5:$C$343,3)</f>
        <v>Professional Fees</v>
      </c>
      <c r="E1311" s="15" t="s">
        <v>234</v>
      </c>
      <c r="F1311" s="15" t="s">
        <v>66</v>
      </c>
      <c r="G1311" s="15" t="s">
        <v>271</v>
      </c>
      <c r="H1311" s="16">
        <v>4</v>
      </c>
      <c r="I1311" s="17">
        <v>336</v>
      </c>
    </row>
    <row r="1312" spans="1:9" ht="15">
      <c r="A1312" s="1" t="str">
        <f>VLOOKUP(E1312,'[1]Directorate Lookup'!$A$2:$D$1259,3)</f>
        <v>Corporate</v>
      </c>
      <c r="B1312" s="1" t="str">
        <f>VLOOKUP(E1312,'[1]Directorate Lookup'!$A$2:$E$1259,4)</f>
        <v>Covid</v>
      </c>
      <c r="C1312" s="1" t="str">
        <f>VLOOKUP(F1312,'[1]Subj Lookup'!$A$5:$C$343,2)</f>
        <v>Employees</v>
      </c>
      <c r="D1312" s="1" t="str">
        <f>VLOOKUP(F1312,'[1]Subj Lookup'!$A$5:$C$343,3)</f>
        <v>Agency Staff - Additional Resources</v>
      </c>
      <c r="E1312" s="15" t="s">
        <v>234</v>
      </c>
      <c r="F1312" s="15" t="s">
        <v>118</v>
      </c>
      <c r="G1312" s="15" t="s">
        <v>388</v>
      </c>
      <c r="H1312" s="16">
        <v>4</v>
      </c>
      <c r="I1312" s="17">
        <v>570</v>
      </c>
    </row>
    <row r="1313" spans="1:9" ht="15">
      <c r="A1313" s="1" t="str">
        <f>VLOOKUP(E1313,'[1]Directorate Lookup'!$A$2:$D$1259,3)</f>
        <v>Corporate</v>
      </c>
      <c r="B1313" s="1" t="str">
        <f>VLOOKUP(E1313,'[1]Directorate Lookup'!$A$2:$E$1259,4)</f>
        <v>Covid</v>
      </c>
      <c r="C1313" s="1" t="str">
        <f>VLOOKUP(F1313,'[1]Subj Lookup'!$A$5:$C$343,2)</f>
        <v>Employees</v>
      </c>
      <c r="D1313" s="1" t="str">
        <f>VLOOKUP(F1313,'[1]Subj Lookup'!$A$5:$C$343,3)</f>
        <v>Agency Staff - Additional Resources</v>
      </c>
      <c r="E1313" s="15" t="s">
        <v>234</v>
      </c>
      <c r="F1313" s="15" t="s">
        <v>118</v>
      </c>
      <c r="G1313" s="15" t="s">
        <v>626</v>
      </c>
      <c r="H1313" s="16">
        <v>6</v>
      </c>
      <c r="I1313" s="17">
        <v>586.25</v>
      </c>
    </row>
    <row r="1314" spans="1:9" ht="15">
      <c r="A1314" s="1" t="str">
        <f>VLOOKUP(E1314,'[1]Directorate Lookup'!$A$2:$D$1259,3)</f>
        <v>Corporate</v>
      </c>
      <c r="B1314" s="1" t="str">
        <f>VLOOKUP(E1314,'[1]Directorate Lookup'!$A$2:$E$1259,4)</f>
        <v>Covid</v>
      </c>
      <c r="C1314" s="1" t="str">
        <f>VLOOKUP(F1314,'[1]Subj Lookup'!$A$5:$C$343,2)</f>
        <v>Employees</v>
      </c>
      <c r="D1314" s="1" t="str">
        <f>VLOOKUP(F1314,'[1]Subj Lookup'!$A$5:$C$343,3)</f>
        <v>Agency Staff - Additional Resources</v>
      </c>
      <c r="E1314" s="15" t="s">
        <v>234</v>
      </c>
      <c r="F1314" s="15" t="s">
        <v>118</v>
      </c>
      <c r="G1314" s="15" t="s">
        <v>626</v>
      </c>
      <c r="H1314" s="16">
        <v>5</v>
      </c>
      <c r="I1314" s="17">
        <v>761.25</v>
      </c>
    </row>
    <row r="1315" spans="1:9" ht="15">
      <c r="A1315" s="1" t="str">
        <f>VLOOKUP(E1315,'[1]Directorate Lookup'!$A$2:$D$1259,3)</f>
        <v>Corporate</v>
      </c>
      <c r="B1315" s="1" t="str">
        <f>VLOOKUP(E1315,'[1]Directorate Lookup'!$A$2:$E$1259,4)</f>
        <v>Covid</v>
      </c>
      <c r="C1315" s="1" t="str">
        <f>VLOOKUP(F1315,'[1]Subj Lookup'!$A$5:$C$343,2)</f>
        <v>Premises</v>
      </c>
      <c r="D1315" s="1" t="str">
        <f>VLOOKUP(F1315,'[1]Subj Lookup'!$A$5:$C$343,3)</f>
        <v>External Contractors</v>
      </c>
      <c r="E1315" s="15" t="s">
        <v>491</v>
      </c>
      <c r="F1315" s="15" t="s">
        <v>489</v>
      </c>
      <c r="G1315" s="15" t="s">
        <v>490</v>
      </c>
      <c r="H1315" s="16">
        <v>4</v>
      </c>
      <c r="I1315" s="17">
        <v>-9921.18</v>
      </c>
    </row>
    <row r="1316" spans="1:9" ht="15">
      <c r="A1316" s="1" t="str">
        <f>VLOOKUP(E1316,'[1]Directorate Lookup'!$A$2:$D$1259,3)</f>
        <v>Corporate</v>
      </c>
      <c r="B1316" s="1" t="str">
        <f>VLOOKUP(E1316,'[1]Directorate Lookup'!$A$2:$E$1259,4)</f>
        <v>Covid</v>
      </c>
      <c r="C1316" s="1" t="str">
        <f>VLOOKUP(F1316,'[1]Subj Lookup'!$A$5:$C$343,2)</f>
        <v>Premises</v>
      </c>
      <c r="D1316" s="1" t="str">
        <f>VLOOKUP(F1316,'[1]Subj Lookup'!$A$5:$C$343,3)</f>
        <v>External Contractors</v>
      </c>
      <c r="E1316" s="15" t="s">
        <v>488</v>
      </c>
      <c r="F1316" s="15" t="s">
        <v>489</v>
      </c>
      <c r="G1316" s="15" t="s">
        <v>490</v>
      </c>
      <c r="H1316" s="16">
        <v>4</v>
      </c>
      <c r="I1316" s="17">
        <v>-115445.27</v>
      </c>
    </row>
    <row r="1317" spans="1:9" ht="15">
      <c r="A1317" s="1" t="str">
        <f>VLOOKUP(E1317,'[1]Directorate Lookup'!$A$2:$D$1259,3)</f>
        <v>Place</v>
      </c>
      <c r="B1317" s="1" t="str">
        <f>VLOOKUP(E1317,'[1]Directorate Lookup'!$A$2:$E$1259,4)</f>
        <v>Customer Services &amp; E-Government</v>
      </c>
      <c r="C1317" s="1" t="str">
        <f>VLOOKUP(F1317,'[1]Subj Lookup'!$A$5:$C$343,2)</f>
        <v>Supplies &amp; Services</v>
      </c>
      <c r="D1317" s="1" t="str">
        <f>VLOOKUP(F1317,'[1]Subj Lookup'!$A$5:$C$343,3)</f>
        <v>Central Photocopying Recharges b/w</v>
      </c>
      <c r="E1317" s="15" t="s">
        <v>12</v>
      </c>
      <c r="F1317" s="15" t="s">
        <v>95</v>
      </c>
      <c r="G1317" s="15" t="s">
        <v>131</v>
      </c>
      <c r="H1317" s="16">
        <v>5</v>
      </c>
      <c r="I1317" s="17">
        <v>25.19</v>
      </c>
    </row>
    <row r="1318" spans="1:9" ht="15">
      <c r="A1318" s="1" t="str">
        <f>VLOOKUP(E1318,'[1]Directorate Lookup'!$A$2:$D$1259,3)</f>
        <v>Place</v>
      </c>
      <c r="B1318" s="1" t="str">
        <f>VLOOKUP(E1318,'[1]Directorate Lookup'!$A$2:$E$1259,4)</f>
        <v>Customer Services &amp; E-Government</v>
      </c>
      <c r="C1318" s="1" t="str">
        <f>VLOOKUP(F1318,'[1]Subj Lookup'!$A$5:$C$343,2)</f>
        <v>Supplies &amp; Services</v>
      </c>
      <c r="D1318" s="1" t="str">
        <f>VLOOKUP(F1318,'[1]Subj Lookup'!$A$5:$C$343,3)</f>
        <v>Central Photocopying Recharges b/w</v>
      </c>
      <c r="E1318" s="15" t="s">
        <v>12</v>
      </c>
      <c r="F1318" s="15" t="s">
        <v>95</v>
      </c>
      <c r="G1318" s="15" t="s">
        <v>131</v>
      </c>
      <c r="H1318" s="16">
        <v>4</v>
      </c>
      <c r="I1318" s="17">
        <v>29.17</v>
      </c>
    </row>
    <row r="1319" spans="1:9" ht="15">
      <c r="A1319" s="1" t="str">
        <f>VLOOKUP(E1319,'[1]Directorate Lookup'!$A$2:$D$1259,3)</f>
        <v>Place</v>
      </c>
      <c r="B1319" s="1" t="str">
        <f>VLOOKUP(E1319,'[1]Directorate Lookup'!$A$2:$E$1259,4)</f>
        <v>Customer Services &amp; E-Government</v>
      </c>
      <c r="C1319" s="1" t="str">
        <f>VLOOKUP(F1319,'[1]Subj Lookup'!$A$5:$C$343,2)</f>
        <v>Supplies &amp; Services</v>
      </c>
      <c r="D1319" s="1" t="str">
        <f>VLOOKUP(F1319,'[1]Subj Lookup'!$A$5:$C$343,3)</f>
        <v>Central Photocopying Recharges b/w</v>
      </c>
      <c r="E1319" s="15" t="s">
        <v>12</v>
      </c>
      <c r="F1319" s="15" t="s">
        <v>95</v>
      </c>
      <c r="G1319" s="15" t="s">
        <v>131</v>
      </c>
      <c r="H1319" s="16">
        <v>6</v>
      </c>
      <c r="I1319" s="17">
        <v>38.84</v>
      </c>
    </row>
    <row r="1320" spans="1:9" ht="15">
      <c r="A1320" s="1" t="str">
        <f>VLOOKUP(E1320,'[1]Directorate Lookup'!$A$2:$D$1259,3)</f>
        <v>Place</v>
      </c>
      <c r="B1320" s="1" t="str">
        <f>VLOOKUP(E1320,'[1]Directorate Lookup'!$A$2:$E$1259,4)</f>
        <v>Customer Services &amp; E-Government</v>
      </c>
      <c r="C1320" s="1" t="str">
        <f>VLOOKUP(F1320,'[1]Subj Lookup'!$A$5:$C$343,2)</f>
        <v>Supplies &amp; Services</v>
      </c>
      <c r="D1320" s="1" t="str">
        <f>VLOOKUP(F1320,'[1]Subj Lookup'!$A$5:$C$343,3)</f>
        <v>Copier/Printer Paper</v>
      </c>
      <c r="E1320" s="15" t="s">
        <v>12</v>
      </c>
      <c r="F1320" s="15" t="s">
        <v>98</v>
      </c>
      <c r="G1320" s="15" t="s">
        <v>46</v>
      </c>
      <c r="H1320" s="16">
        <v>6</v>
      </c>
      <c r="I1320" s="17">
        <v>108.15</v>
      </c>
    </row>
    <row r="1321" spans="1:9" ht="15">
      <c r="A1321" s="1" t="str">
        <f>VLOOKUP(E1321,'[1]Directorate Lookup'!$A$2:$D$1259,3)</f>
        <v>Place</v>
      </c>
      <c r="B1321" s="1" t="str">
        <f>VLOOKUP(E1321,'[1]Directorate Lookup'!$A$2:$E$1259,4)</f>
        <v>Customer Services &amp; E-Government</v>
      </c>
      <c r="C1321" s="1" t="str">
        <f>VLOOKUP(F1321,'[1]Subj Lookup'!$A$5:$C$343,2)</f>
        <v>Supplies &amp; Services</v>
      </c>
      <c r="D1321" s="1" t="str">
        <f>VLOOKUP(F1321,'[1]Subj Lookup'!$A$5:$C$343,3)</f>
        <v>Copier/Printer Paper</v>
      </c>
      <c r="E1321" s="15" t="s">
        <v>12</v>
      </c>
      <c r="F1321" s="15" t="s">
        <v>98</v>
      </c>
      <c r="G1321" s="15" t="s">
        <v>46</v>
      </c>
      <c r="H1321" s="16">
        <v>5</v>
      </c>
      <c r="I1321" s="17">
        <v>114.84</v>
      </c>
    </row>
    <row r="1322" spans="1:9" ht="15">
      <c r="A1322" s="1" t="str">
        <f>VLOOKUP(E1322,'[1]Directorate Lookup'!$A$2:$D$1259,3)</f>
        <v>Place</v>
      </c>
      <c r="B1322" s="1" t="str">
        <f>VLOOKUP(E1322,'[1]Directorate Lookup'!$A$2:$E$1259,4)</f>
        <v>Customer Services &amp; E-Government</v>
      </c>
      <c r="C1322" s="1" t="str">
        <f>VLOOKUP(F1322,'[1]Subj Lookup'!$A$5:$C$343,2)</f>
        <v>Supplies &amp; Services</v>
      </c>
      <c r="D1322" s="1" t="str">
        <f>VLOOKUP(F1322,'[1]Subj Lookup'!$A$5:$C$343,3)</f>
        <v>Copier/Printer Paper</v>
      </c>
      <c r="E1322" s="15" t="s">
        <v>12</v>
      </c>
      <c r="F1322" s="15" t="s">
        <v>98</v>
      </c>
      <c r="G1322" s="15" t="s">
        <v>46</v>
      </c>
      <c r="H1322" s="16">
        <v>4</v>
      </c>
      <c r="I1322" s="17">
        <v>135.38</v>
      </c>
    </row>
    <row r="1323" spans="1:9" ht="15">
      <c r="A1323" s="1" t="str">
        <f>VLOOKUP(E1323,'[1]Directorate Lookup'!$A$2:$D$1259,3)</f>
        <v>Place</v>
      </c>
      <c r="B1323" s="1" t="str">
        <f>VLOOKUP(E1323,'[1]Directorate Lookup'!$A$2:$E$1259,4)</f>
        <v>Customer Services &amp; E-Government</v>
      </c>
      <c r="C1323" s="1" t="str">
        <f>VLOOKUP(F1323,'[1]Subj Lookup'!$A$5:$C$343,2)</f>
        <v>Supplies &amp; Services</v>
      </c>
      <c r="D1323" s="1" t="str">
        <f>VLOOKUP(F1323,'[1]Subj Lookup'!$A$5:$C$343,3)</f>
        <v>Copier/Printer Paper</v>
      </c>
      <c r="E1323" s="15" t="s">
        <v>12</v>
      </c>
      <c r="F1323" s="15" t="s">
        <v>98</v>
      </c>
      <c r="G1323" s="15" t="s">
        <v>46</v>
      </c>
      <c r="H1323" s="16">
        <v>4</v>
      </c>
      <c r="I1323" s="17">
        <v>135.58</v>
      </c>
    </row>
    <row r="1324" spans="1:9" ht="15">
      <c r="A1324" s="1" t="str">
        <f>VLOOKUP(E1324,'[1]Directorate Lookup'!$A$2:$D$1259,3)</f>
        <v>Place</v>
      </c>
      <c r="B1324" s="1" t="str">
        <f>VLOOKUP(E1324,'[1]Directorate Lookup'!$A$2:$E$1259,4)</f>
        <v>Customer Services &amp; E-Government</v>
      </c>
      <c r="C1324" s="1" t="str">
        <f>VLOOKUP(F1324,'[1]Subj Lookup'!$A$5:$C$343,2)</f>
        <v>Supplies &amp; Services</v>
      </c>
      <c r="D1324" s="1" t="str">
        <f>VLOOKUP(F1324,'[1]Subj Lookup'!$A$5:$C$343,3)</f>
        <v>Copier/Printer Paper</v>
      </c>
      <c r="E1324" s="15" t="s">
        <v>12</v>
      </c>
      <c r="F1324" s="15" t="s">
        <v>98</v>
      </c>
      <c r="G1324" s="15" t="s">
        <v>46</v>
      </c>
      <c r="H1324" s="16">
        <v>6</v>
      </c>
      <c r="I1324" s="17">
        <v>135.58</v>
      </c>
    </row>
    <row r="1325" spans="1:9" ht="15">
      <c r="A1325" s="1" t="str">
        <f>VLOOKUP(E1325,'[1]Directorate Lookup'!$A$2:$D$1259,3)</f>
        <v>Place</v>
      </c>
      <c r="B1325" s="1" t="str">
        <f>VLOOKUP(E1325,'[1]Directorate Lookup'!$A$2:$E$1259,4)</f>
        <v>Customer Services &amp; E-Government</v>
      </c>
      <c r="C1325" s="1" t="str">
        <f>VLOOKUP(F1325,'[1]Subj Lookup'!$A$5:$C$343,2)</f>
        <v>Supplies &amp; Services</v>
      </c>
      <c r="D1325" s="1" t="str">
        <f>VLOOKUP(F1325,'[1]Subj Lookup'!$A$5:$C$343,3)</f>
        <v>Copier/Printer Paper</v>
      </c>
      <c r="E1325" s="15" t="s">
        <v>12</v>
      </c>
      <c r="F1325" s="15" t="s">
        <v>98</v>
      </c>
      <c r="G1325" s="15" t="s">
        <v>46</v>
      </c>
      <c r="H1325" s="16">
        <v>6</v>
      </c>
      <c r="I1325" s="17">
        <v>135.58</v>
      </c>
    </row>
    <row r="1326" spans="1:9" ht="15">
      <c r="A1326" s="1" t="str">
        <f>VLOOKUP(E1326,'[1]Directorate Lookup'!$A$2:$D$1259,3)</f>
        <v>Place</v>
      </c>
      <c r="B1326" s="1" t="str">
        <f>VLOOKUP(E1326,'[1]Directorate Lookup'!$A$2:$E$1259,4)</f>
        <v>Customer Services &amp; E-Government</v>
      </c>
      <c r="C1326" s="1" t="str">
        <f>VLOOKUP(F1326,'[1]Subj Lookup'!$A$5:$C$343,2)</f>
        <v>Supplies &amp; Services</v>
      </c>
      <c r="D1326" s="1" t="str">
        <f>VLOOKUP(F1326,'[1]Subj Lookup'!$A$5:$C$343,3)</f>
        <v>Copier/Printer Paper</v>
      </c>
      <c r="E1326" s="15" t="s">
        <v>12</v>
      </c>
      <c r="F1326" s="15" t="s">
        <v>98</v>
      </c>
      <c r="G1326" s="15" t="s">
        <v>46</v>
      </c>
      <c r="H1326" s="16">
        <v>6</v>
      </c>
      <c r="I1326" s="17">
        <v>166.25</v>
      </c>
    </row>
    <row r="1327" spans="1:9" ht="15">
      <c r="A1327" s="1" t="str">
        <f>VLOOKUP(E1327,'[1]Directorate Lookup'!$A$2:$D$1259,3)</f>
        <v>Place</v>
      </c>
      <c r="B1327" s="1" t="str">
        <f>VLOOKUP(E1327,'[1]Directorate Lookup'!$A$2:$E$1259,4)</f>
        <v>Customer Services &amp; E-Government</v>
      </c>
      <c r="C1327" s="1" t="str">
        <f>VLOOKUP(F1327,'[1]Subj Lookup'!$A$5:$C$343,2)</f>
        <v>Supplies &amp; Services</v>
      </c>
      <c r="D1327" s="1" t="str">
        <f>VLOOKUP(F1327,'[1]Subj Lookup'!$A$5:$C$343,3)</f>
        <v>Central Photocopying Recharges b/w</v>
      </c>
      <c r="E1327" s="15" t="s">
        <v>12</v>
      </c>
      <c r="F1327" s="15" t="s">
        <v>95</v>
      </c>
      <c r="G1327" s="15" t="s">
        <v>131</v>
      </c>
      <c r="H1327" s="16">
        <v>4</v>
      </c>
      <c r="I1327" s="17">
        <v>195.39</v>
      </c>
    </row>
    <row r="1328" spans="1:9" ht="15">
      <c r="A1328" s="1" t="str">
        <f>VLOOKUP(E1328,'[1]Directorate Lookup'!$A$2:$D$1259,3)</f>
        <v>Place</v>
      </c>
      <c r="B1328" s="1" t="str">
        <f>VLOOKUP(E1328,'[1]Directorate Lookup'!$A$2:$E$1259,4)</f>
        <v>Customer Services &amp; E-Government</v>
      </c>
      <c r="C1328" s="1" t="str">
        <f>VLOOKUP(F1328,'[1]Subj Lookup'!$A$5:$C$343,2)</f>
        <v>Supplies &amp; Services</v>
      </c>
      <c r="D1328" s="1" t="str">
        <f>VLOOKUP(F1328,'[1]Subj Lookup'!$A$5:$C$343,3)</f>
        <v>Central Photocopying Recharges b/w</v>
      </c>
      <c r="E1328" s="15" t="s">
        <v>12</v>
      </c>
      <c r="F1328" s="15" t="s">
        <v>95</v>
      </c>
      <c r="G1328" s="15" t="s">
        <v>131</v>
      </c>
      <c r="H1328" s="16">
        <v>5</v>
      </c>
      <c r="I1328" s="17">
        <v>195.45</v>
      </c>
    </row>
    <row r="1329" spans="1:9" ht="15">
      <c r="A1329" s="1" t="str">
        <f>VLOOKUP(E1329,'[1]Directorate Lookup'!$A$2:$D$1259,3)</f>
        <v>Place</v>
      </c>
      <c r="B1329" s="1" t="str">
        <f>VLOOKUP(E1329,'[1]Directorate Lookup'!$A$2:$E$1259,4)</f>
        <v>Customer Services &amp; E-Government</v>
      </c>
      <c r="C1329" s="1" t="str">
        <f>VLOOKUP(F1329,'[1]Subj Lookup'!$A$5:$C$343,2)</f>
        <v>Supplies &amp; Services</v>
      </c>
      <c r="D1329" s="1" t="str">
        <f>VLOOKUP(F1329,'[1]Subj Lookup'!$A$5:$C$343,3)</f>
        <v>Central Photocopying Recharges b/w</v>
      </c>
      <c r="E1329" s="15" t="s">
        <v>12</v>
      </c>
      <c r="F1329" s="15" t="s">
        <v>95</v>
      </c>
      <c r="G1329" s="15" t="s">
        <v>131</v>
      </c>
      <c r="H1329" s="16">
        <v>6</v>
      </c>
      <c r="I1329" s="17">
        <v>219.76</v>
      </c>
    </row>
    <row r="1330" spans="1:9" ht="15">
      <c r="A1330" s="1" t="str">
        <f>VLOOKUP(E1330,'[1]Directorate Lookup'!$A$2:$D$1259,3)</f>
        <v>Place</v>
      </c>
      <c r="B1330" s="1" t="str">
        <f>VLOOKUP(E1330,'[1]Directorate Lookup'!$A$2:$E$1259,4)</f>
        <v>Customer Services &amp; E-Government</v>
      </c>
      <c r="C1330" s="1" t="str">
        <f>VLOOKUP(F1330,'[1]Subj Lookup'!$A$5:$C$343,2)</f>
        <v>Supplies &amp; Services</v>
      </c>
      <c r="D1330" s="1" t="str">
        <f>VLOOKUP(F1330,'[1]Subj Lookup'!$A$5:$C$343,3)</f>
        <v>Central Photocopying Recharges b/w</v>
      </c>
      <c r="E1330" s="15" t="s">
        <v>12</v>
      </c>
      <c r="F1330" s="15" t="s">
        <v>95</v>
      </c>
      <c r="G1330" s="15" t="s">
        <v>131</v>
      </c>
      <c r="H1330" s="16">
        <v>4</v>
      </c>
      <c r="I1330" s="17">
        <v>367.25</v>
      </c>
    </row>
    <row r="1331" spans="1:9" ht="15">
      <c r="A1331" s="1" t="str">
        <f>VLOOKUP(E1331,'[1]Directorate Lookup'!$A$2:$D$1259,3)</f>
        <v>Place</v>
      </c>
      <c r="B1331" s="1" t="str">
        <f>VLOOKUP(E1331,'[1]Directorate Lookup'!$A$2:$E$1259,4)</f>
        <v>Customer Services &amp; E-Government</v>
      </c>
      <c r="C1331" s="1" t="str">
        <f>VLOOKUP(F1331,'[1]Subj Lookup'!$A$5:$C$343,2)</f>
        <v>Supplies &amp; Services</v>
      </c>
      <c r="D1331" s="1" t="str">
        <f>VLOOKUP(F1331,'[1]Subj Lookup'!$A$5:$C$343,3)</f>
        <v>Central Photocopying Recharges b/w</v>
      </c>
      <c r="E1331" s="15" t="s">
        <v>12</v>
      </c>
      <c r="F1331" s="15" t="s">
        <v>95</v>
      </c>
      <c r="G1331" s="15" t="s">
        <v>131</v>
      </c>
      <c r="H1331" s="16">
        <v>5</v>
      </c>
      <c r="I1331" s="17">
        <v>433.78</v>
      </c>
    </row>
    <row r="1332" spans="1:9" ht="15">
      <c r="A1332" s="1" t="str">
        <f>VLOOKUP(E1332,'[1]Directorate Lookup'!$A$2:$D$1259,3)</f>
        <v>Place</v>
      </c>
      <c r="B1332" s="1" t="str">
        <f>VLOOKUP(E1332,'[1]Directorate Lookup'!$A$2:$E$1259,4)</f>
        <v>Customer Services &amp; E-Government</v>
      </c>
      <c r="C1332" s="1" t="str">
        <f>VLOOKUP(F1332,'[1]Subj Lookup'!$A$5:$C$343,2)</f>
        <v>Supplies &amp; Services</v>
      </c>
      <c r="D1332" s="1" t="str">
        <f>VLOOKUP(F1332,'[1]Subj Lookup'!$A$5:$C$343,3)</f>
        <v>Central Photocopying Recharges b/w</v>
      </c>
      <c r="E1332" s="15" t="s">
        <v>12</v>
      </c>
      <c r="F1332" s="15" t="s">
        <v>95</v>
      </c>
      <c r="G1332" s="15" t="s">
        <v>131</v>
      </c>
      <c r="H1332" s="16">
        <v>6</v>
      </c>
      <c r="I1332" s="17">
        <v>455.01</v>
      </c>
    </row>
    <row r="1333" spans="1:9" ht="15">
      <c r="A1333" s="1" t="str">
        <f>VLOOKUP(E1333,'[1]Directorate Lookup'!$A$2:$D$1259,3)</f>
        <v>Place</v>
      </c>
      <c r="B1333" s="1" t="str">
        <f>VLOOKUP(E1333,'[1]Directorate Lookup'!$A$2:$E$1259,4)</f>
        <v>Communities</v>
      </c>
      <c r="C1333" s="1" t="str">
        <f>VLOOKUP(F1333,'[1]Subj Lookup'!$A$5:$C$343,2)</f>
        <v>Supplies &amp; Services</v>
      </c>
      <c r="D1333" s="1" t="str">
        <f>VLOOKUP(F1333,'[1]Subj Lookup'!$A$5:$C$343,3)</f>
        <v>Grants to Other Voluntary Organisations</v>
      </c>
      <c r="E1333" s="15" t="s">
        <v>348</v>
      </c>
      <c r="F1333" s="15" t="s">
        <v>94</v>
      </c>
      <c r="G1333" s="15" t="s">
        <v>531</v>
      </c>
      <c r="H1333" s="16">
        <v>4</v>
      </c>
      <c r="I1333" s="17">
        <v>108</v>
      </c>
    </row>
    <row r="1334" spans="1:9" ht="15">
      <c r="A1334" s="1" t="str">
        <f>VLOOKUP(E1334,'[1]Directorate Lookup'!$A$2:$D$1259,3)</f>
        <v>Place</v>
      </c>
      <c r="B1334" s="1" t="str">
        <f>VLOOKUP(E1334,'[1]Directorate Lookup'!$A$2:$E$1259,4)</f>
        <v>Communities</v>
      </c>
      <c r="C1334" s="1" t="str">
        <f>VLOOKUP(F1334,'[1]Subj Lookup'!$A$5:$C$343,2)</f>
        <v>Supplies &amp; Services</v>
      </c>
      <c r="D1334" s="1" t="str">
        <f>VLOOKUP(F1334,'[1]Subj Lookup'!$A$5:$C$343,3)</f>
        <v>Grants to Other Voluntary Organisations</v>
      </c>
      <c r="E1334" s="15" t="s">
        <v>348</v>
      </c>
      <c r="F1334" s="15" t="s">
        <v>94</v>
      </c>
      <c r="G1334" s="15" t="s">
        <v>593</v>
      </c>
      <c r="H1334" s="16">
        <v>6</v>
      </c>
      <c r="I1334" s="17">
        <v>349.99</v>
      </c>
    </row>
    <row r="1335" spans="1:9" ht="15">
      <c r="A1335" s="1" t="str">
        <f>VLOOKUP(E1335,'[1]Directorate Lookup'!$A$2:$D$1259,3)</f>
        <v>Place</v>
      </c>
      <c r="B1335" s="1" t="str">
        <f>VLOOKUP(E1335,'[1]Directorate Lookup'!$A$2:$E$1259,4)</f>
        <v>Communities</v>
      </c>
      <c r="C1335" s="1" t="str">
        <f>VLOOKUP(F1335,'[1]Subj Lookup'!$A$5:$C$343,2)</f>
        <v>Supplies &amp; Services</v>
      </c>
      <c r="D1335" s="1" t="str">
        <f>VLOOKUP(F1335,'[1]Subj Lookup'!$A$5:$C$343,3)</f>
        <v>Grants to Other Voluntary Organisations</v>
      </c>
      <c r="E1335" s="15" t="s">
        <v>348</v>
      </c>
      <c r="F1335" s="15" t="s">
        <v>94</v>
      </c>
      <c r="G1335" s="15" t="s">
        <v>614</v>
      </c>
      <c r="H1335" s="16">
        <v>4</v>
      </c>
      <c r="I1335" s="17">
        <v>500</v>
      </c>
    </row>
    <row r="1336" spans="1:9" ht="15">
      <c r="A1336" s="1" t="str">
        <f>VLOOKUP(E1336,'[1]Directorate Lookup'!$A$2:$D$1259,3)</f>
        <v>Place</v>
      </c>
      <c r="B1336" s="1" t="str">
        <f>VLOOKUP(E1336,'[1]Directorate Lookup'!$A$2:$E$1259,4)</f>
        <v>Communities</v>
      </c>
      <c r="C1336" s="1" t="str">
        <f>VLOOKUP(F1336,'[1]Subj Lookup'!$A$5:$C$343,2)</f>
        <v>Supplies &amp; Services</v>
      </c>
      <c r="D1336" s="1" t="str">
        <f>VLOOKUP(F1336,'[1]Subj Lookup'!$A$5:$C$343,3)</f>
        <v>Grants to Other Voluntary Organisations</v>
      </c>
      <c r="E1336" s="15" t="s">
        <v>156</v>
      </c>
      <c r="F1336" s="15" t="s">
        <v>94</v>
      </c>
      <c r="G1336" s="15" t="s">
        <v>531</v>
      </c>
      <c r="H1336" s="16">
        <v>4</v>
      </c>
      <c r="I1336" s="17">
        <v>155.5</v>
      </c>
    </row>
    <row r="1337" spans="1:9" ht="15">
      <c r="A1337" s="1" t="str">
        <f>VLOOKUP(E1337,'[1]Directorate Lookup'!$A$2:$D$1259,3)</f>
        <v>Place</v>
      </c>
      <c r="B1337" s="1" t="str">
        <f>VLOOKUP(E1337,'[1]Directorate Lookup'!$A$2:$E$1259,4)</f>
        <v>Communities</v>
      </c>
      <c r="C1337" s="1" t="str">
        <f>VLOOKUP(F1337,'[1]Subj Lookup'!$A$5:$C$343,2)</f>
        <v>Supplies &amp; Services</v>
      </c>
      <c r="D1337" s="1" t="str">
        <f>VLOOKUP(F1337,'[1]Subj Lookup'!$A$5:$C$343,3)</f>
        <v>Grants to Other Voluntary Organisations</v>
      </c>
      <c r="E1337" s="15" t="s">
        <v>156</v>
      </c>
      <c r="F1337" s="15" t="s">
        <v>94</v>
      </c>
      <c r="G1337" s="15" t="s">
        <v>615</v>
      </c>
      <c r="H1337" s="16">
        <v>4</v>
      </c>
      <c r="I1337" s="17">
        <v>500</v>
      </c>
    </row>
    <row r="1338" spans="1:9" ht="15">
      <c r="A1338" s="1" t="str">
        <f>VLOOKUP(E1338,'[1]Directorate Lookup'!$A$2:$D$1259,3)</f>
        <v>Place</v>
      </c>
      <c r="B1338" s="1" t="str">
        <f>VLOOKUP(E1338,'[1]Directorate Lookup'!$A$2:$E$1259,4)</f>
        <v>Communities</v>
      </c>
      <c r="C1338" s="1" t="str">
        <f>VLOOKUP(F1338,'[1]Subj Lookup'!$A$5:$C$343,2)</f>
        <v>Supplies &amp; Services</v>
      </c>
      <c r="D1338" s="1" t="str">
        <f>VLOOKUP(F1338,'[1]Subj Lookup'!$A$5:$C$343,3)</f>
        <v>Grants to Other Voluntary Organisations</v>
      </c>
      <c r="E1338" s="15" t="s">
        <v>272</v>
      </c>
      <c r="F1338" s="15" t="s">
        <v>94</v>
      </c>
      <c r="G1338" s="15" t="s">
        <v>531</v>
      </c>
      <c r="H1338" s="16">
        <v>4</v>
      </c>
      <c r="I1338" s="17">
        <v>181.5</v>
      </c>
    </row>
    <row r="1339" spans="1:9" ht="15">
      <c r="A1339" s="1" t="str">
        <f>VLOOKUP(E1339,'[1]Directorate Lookup'!$A$2:$D$1259,3)</f>
        <v>Place</v>
      </c>
      <c r="B1339" s="1" t="str">
        <f>VLOOKUP(E1339,'[1]Directorate Lookup'!$A$2:$E$1259,4)</f>
        <v>Communities</v>
      </c>
      <c r="C1339" s="1" t="str">
        <f>VLOOKUP(F1339,'[1]Subj Lookup'!$A$5:$C$343,2)</f>
        <v>Supplies &amp; Services</v>
      </c>
      <c r="D1339" s="1" t="str">
        <f>VLOOKUP(F1339,'[1]Subj Lookup'!$A$5:$C$343,3)</f>
        <v>Grants to Other Voluntary Organisations</v>
      </c>
      <c r="E1339" s="15" t="s">
        <v>272</v>
      </c>
      <c r="F1339" s="15" t="s">
        <v>94</v>
      </c>
      <c r="G1339" s="15" t="s">
        <v>616</v>
      </c>
      <c r="H1339" s="16">
        <v>6</v>
      </c>
      <c r="I1339" s="17">
        <v>500</v>
      </c>
    </row>
    <row r="1340" spans="1:9" ht="15">
      <c r="A1340" s="1" t="str">
        <f>VLOOKUP(E1340,'[1]Directorate Lookup'!$A$2:$D$1259,3)</f>
        <v>Place</v>
      </c>
      <c r="B1340" s="1" t="str">
        <f>VLOOKUP(E1340,'[1]Directorate Lookup'!$A$2:$E$1259,4)</f>
        <v>Communities</v>
      </c>
      <c r="C1340" s="1" t="str">
        <f>VLOOKUP(F1340,'[1]Subj Lookup'!$A$5:$C$343,2)</f>
        <v>Supplies &amp; Services</v>
      </c>
      <c r="D1340" s="1" t="str">
        <f>VLOOKUP(F1340,'[1]Subj Lookup'!$A$5:$C$343,3)</f>
        <v>Grants to Other Voluntary Organisations</v>
      </c>
      <c r="E1340" s="15" t="s">
        <v>272</v>
      </c>
      <c r="F1340" s="15" t="s">
        <v>94</v>
      </c>
      <c r="G1340" s="15" t="s">
        <v>617</v>
      </c>
      <c r="H1340" s="16">
        <v>6</v>
      </c>
      <c r="I1340" s="17">
        <v>500</v>
      </c>
    </row>
    <row r="1341" spans="1:9" ht="15">
      <c r="A1341" s="1" t="str">
        <f>VLOOKUP(E1341,'[1]Directorate Lookup'!$A$2:$D$1259,3)</f>
        <v>Place</v>
      </c>
      <c r="B1341" s="1" t="str">
        <f>VLOOKUP(E1341,'[1]Directorate Lookup'!$A$2:$E$1259,4)</f>
        <v>Communities</v>
      </c>
      <c r="C1341" s="1" t="str">
        <f>VLOOKUP(F1341,'[1]Subj Lookup'!$A$5:$C$343,2)</f>
        <v>Supplies &amp; Services</v>
      </c>
      <c r="D1341" s="1" t="str">
        <f>VLOOKUP(F1341,'[1]Subj Lookup'!$A$5:$C$343,3)</f>
        <v>Grants to Other Voluntary Organisations</v>
      </c>
      <c r="E1341" s="15" t="s">
        <v>272</v>
      </c>
      <c r="F1341" s="15" t="s">
        <v>94</v>
      </c>
      <c r="G1341" s="15" t="s">
        <v>618</v>
      </c>
      <c r="H1341" s="16">
        <v>4</v>
      </c>
      <c r="I1341" s="17">
        <v>500</v>
      </c>
    </row>
    <row r="1342" spans="1:9" ht="15">
      <c r="A1342" s="1" t="str">
        <f>VLOOKUP(E1342,'[1]Directorate Lookup'!$A$2:$D$1259,3)</f>
        <v>Place</v>
      </c>
      <c r="B1342" s="1" t="str">
        <f>VLOOKUP(E1342,'[1]Directorate Lookup'!$A$2:$E$1259,4)</f>
        <v>Communities</v>
      </c>
      <c r="C1342" s="1" t="str">
        <f>VLOOKUP(F1342,'[1]Subj Lookup'!$A$5:$C$343,2)</f>
        <v>Supplies &amp; Services</v>
      </c>
      <c r="D1342" s="1" t="str">
        <f>VLOOKUP(F1342,'[1]Subj Lookup'!$A$5:$C$343,3)</f>
        <v>Grants to Other Voluntary Organisations</v>
      </c>
      <c r="E1342" s="15" t="s">
        <v>241</v>
      </c>
      <c r="F1342" s="15" t="s">
        <v>94</v>
      </c>
      <c r="G1342" s="15" t="s">
        <v>531</v>
      </c>
      <c r="H1342" s="16">
        <v>4</v>
      </c>
      <c r="I1342" s="17">
        <v>55</v>
      </c>
    </row>
    <row r="1343" spans="1:9" ht="15">
      <c r="A1343" s="1" t="str">
        <f>VLOOKUP(E1343,'[1]Directorate Lookup'!$A$2:$D$1259,3)</f>
        <v>Place</v>
      </c>
      <c r="B1343" s="1" t="str">
        <f>VLOOKUP(E1343,'[1]Directorate Lookup'!$A$2:$E$1259,4)</f>
        <v>Communities</v>
      </c>
      <c r="C1343" s="1" t="str">
        <f>VLOOKUP(F1343,'[1]Subj Lookup'!$A$5:$C$343,2)</f>
        <v>Supplies &amp; Services</v>
      </c>
      <c r="D1343" s="1" t="str">
        <f>VLOOKUP(F1343,'[1]Subj Lookup'!$A$5:$C$343,3)</f>
        <v>Grants to Other Voluntary Organisations</v>
      </c>
      <c r="E1343" s="15" t="s">
        <v>241</v>
      </c>
      <c r="F1343" s="15" t="s">
        <v>94</v>
      </c>
      <c r="G1343" s="15" t="s">
        <v>578</v>
      </c>
      <c r="H1343" s="16">
        <v>5</v>
      </c>
      <c r="I1343" s="17">
        <v>200</v>
      </c>
    </row>
    <row r="1344" spans="1:9" ht="15">
      <c r="A1344" s="1" t="str">
        <f>VLOOKUP(E1344,'[1]Directorate Lookup'!$A$2:$D$1259,3)</f>
        <v>Business</v>
      </c>
      <c r="B1344" s="1" t="str">
        <f>VLOOKUP(E1344,'[1]Directorate Lookup'!$A$2:$E$1259,4)</f>
        <v>Legal &amp; Democratic Services</v>
      </c>
      <c r="C1344" s="1" t="str">
        <f>VLOOKUP(F1344,'[1]Subj Lookup'!$A$5:$C$343,2)</f>
        <v>Supplies &amp; Services</v>
      </c>
      <c r="D1344" s="1" t="str">
        <f>VLOOKUP(F1344,'[1]Subj Lookup'!$A$5:$C$343,3)</f>
        <v>Refreshments</v>
      </c>
      <c r="E1344" s="15" t="s">
        <v>581</v>
      </c>
      <c r="F1344" s="15" t="s">
        <v>157</v>
      </c>
      <c r="G1344" s="15" t="s">
        <v>582</v>
      </c>
      <c r="H1344" s="16">
        <v>5</v>
      </c>
      <c r="I1344" s="17">
        <v>235</v>
      </c>
    </row>
    <row r="1345" spans="1:9" ht="15">
      <c r="A1345" s="1" t="str">
        <f>VLOOKUP(E1345,'[1]Directorate Lookup'!$A$2:$D$1259,3)</f>
        <v>Business</v>
      </c>
      <c r="B1345" s="1" t="str">
        <f>VLOOKUP(E1345,'[1]Directorate Lookup'!$A$2:$E$1259,4)</f>
        <v>Legal &amp; Democratic Services</v>
      </c>
      <c r="C1345" s="1" t="str">
        <f>VLOOKUP(F1345,'[1]Subj Lookup'!$A$5:$C$343,2)</f>
        <v>Supplies &amp; Services</v>
      </c>
      <c r="D1345" s="1" t="str">
        <f>VLOOKUP(F1345,'[1]Subj Lookup'!$A$5:$C$343,3)</f>
        <v>Regalia - R&amp;M</v>
      </c>
      <c r="E1345" s="15" t="s">
        <v>334</v>
      </c>
      <c r="F1345" s="15" t="s">
        <v>579</v>
      </c>
      <c r="G1345" s="15" t="s">
        <v>517</v>
      </c>
      <c r="H1345" s="16">
        <v>6</v>
      </c>
      <c r="I1345" s="17">
        <v>200</v>
      </c>
    </row>
    <row r="1346" spans="1:9" ht="15">
      <c r="A1346" s="1" t="str">
        <f>VLOOKUP(E1346,'[1]Directorate Lookup'!$A$2:$D$1259,3)</f>
        <v>Business</v>
      </c>
      <c r="B1346" s="1" t="str">
        <f>VLOOKUP(E1346,'[1]Directorate Lookup'!$A$2:$E$1259,4)</f>
        <v>Legal &amp; Democratic Services</v>
      </c>
      <c r="C1346" s="1" t="str">
        <f>VLOOKUP(F1346,'[1]Subj Lookup'!$A$5:$C$343,2)</f>
        <v>Transport</v>
      </c>
      <c r="D1346" s="1" t="str">
        <f>VLOOKUP(F1346,'[1]Subj Lookup'!$A$5:$C$343,3)</f>
        <v>Operating Lease Payments</v>
      </c>
      <c r="E1346" s="15" t="s">
        <v>159</v>
      </c>
      <c r="F1346" s="15" t="s">
        <v>160</v>
      </c>
      <c r="G1346" s="15" t="s">
        <v>330</v>
      </c>
      <c r="H1346" s="16">
        <v>6</v>
      </c>
      <c r="I1346" s="17">
        <v>339.28</v>
      </c>
    </row>
    <row r="1347" spans="1:9" ht="15">
      <c r="A1347" s="1" t="str">
        <f>VLOOKUP(E1347,'[1]Directorate Lookup'!$A$2:$D$1259,3)</f>
        <v>Business</v>
      </c>
      <c r="B1347" s="1" t="str">
        <f>VLOOKUP(E1347,'[1]Directorate Lookup'!$A$2:$E$1259,4)</f>
        <v>Legal &amp; Democratic Services</v>
      </c>
      <c r="C1347" s="1" t="str">
        <f>VLOOKUP(F1347,'[1]Subj Lookup'!$A$5:$C$343,2)</f>
        <v>Transport</v>
      </c>
      <c r="D1347" s="1" t="str">
        <f>VLOOKUP(F1347,'[1]Subj Lookup'!$A$5:$C$343,3)</f>
        <v>Operating Lease Payments</v>
      </c>
      <c r="E1347" s="15" t="s">
        <v>159</v>
      </c>
      <c r="F1347" s="15" t="s">
        <v>160</v>
      </c>
      <c r="G1347" s="15" t="s">
        <v>330</v>
      </c>
      <c r="H1347" s="16">
        <v>4</v>
      </c>
      <c r="I1347" s="17">
        <v>541.67</v>
      </c>
    </row>
    <row r="1348" spans="1:9" ht="15">
      <c r="A1348" s="1" t="str">
        <f>VLOOKUP(E1348,'[1]Directorate Lookup'!$A$2:$D$1259,3)</f>
        <v>Business</v>
      </c>
      <c r="B1348" s="1" t="str">
        <f>VLOOKUP(E1348,'[1]Directorate Lookup'!$A$2:$E$1259,4)</f>
        <v>Legal &amp; Democratic Services</v>
      </c>
      <c r="C1348" s="1" t="str">
        <f>VLOOKUP(F1348,'[1]Subj Lookup'!$A$5:$C$343,2)</f>
        <v>Transport</v>
      </c>
      <c r="D1348" s="1" t="str">
        <f>VLOOKUP(F1348,'[1]Subj Lookup'!$A$5:$C$343,3)</f>
        <v>Operating Lease Payments</v>
      </c>
      <c r="E1348" s="15" t="s">
        <v>159</v>
      </c>
      <c r="F1348" s="15" t="s">
        <v>160</v>
      </c>
      <c r="G1348" s="15" t="s">
        <v>330</v>
      </c>
      <c r="H1348" s="16">
        <v>5</v>
      </c>
      <c r="I1348" s="17">
        <v>541.67</v>
      </c>
    </row>
    <row r="1349" spans="1:9" ht="15">
      <c r="A1349" s="1" t="str">
        <f>VLOOKUP(E1349,'[1]Directorate Lookup'!$A$2:$D$1259,3)</f>
        <v>Business</v>
      </c>
      <c r="B1349" s="1" t="str">
        <f>VLOOKUP(E1349,'[1]Directorate Lookup'!$A$2:$E$1259,4)</f>
        <v>Legal &amp; Democratic Services</v>
      </c>
      <c r="C1349" s="1" t="str">
        <f>VLOOKUP(F1349,'[1]Subj Lookup'!$A$5:$C$343,2)</f>
        <v>Supplies &amp; Services</v>
      </c>
      <c r="D1349" s="1" t="str">
        <f>VLOOKUP(F1349,'[1]Subj Lookup'!$A$5:$C$343,3)</f>
        <v>HM Land Charge Enquiry Fees</v>
      </c>
      <c r="E1349" s="15" t="s">
        <v>54</v>
      </c>
      <c r="F1349" s="15" t="s">
        <v>187</v>
      </c>
      <c r="G1349" s="15" t="s">
        <v>188</v>
      </c>
      <c r="H1349" s="16">
        <v>4</v>
      </c>
      <c r="I1349" s="17">
        <v>3</v>
      </c>
    </row>
    <row r="1350" spans="1:9" ht="15">
      <c r="A1350" s="1" t="str">
        <f>VLOOKUP(E1350,'[1]Directorate Lookup'!$A$2:$D$1259,3)</f>
        <v>Business</v>
      </c>
      <c r="B1350" s="1" t="str">
        <f>VLOOKUP(E1350,'[1]Directorate Lookup'!$A$2:$E$1259,4)</f>
        <v>Legal &amp; Democratic Services</v>
      </c>
      <c r="C1350" s="1" t="str">
        <f>VLOOKUP(F1350,'[1]Subj Lookup'!$A$5:$C$343,2)</f>
        <v>Supplies &amp; Services</v>
      </c>
      <c r="D1350" s="1" t="str">
        <f>VLOOKUP(F1350,'[1]Subj Lookup'!$A$5:$C$343,3)</f>
        <v>HM Land Charge Enquiry Fees</v>
      </c>
      <c r="E1350" s="15" t="s">
        <v>54</v>
      </c>
      <c r="F1350" s="15" t="s">
        <v>187</v>
      </c>
      <c r="G1350" s="15" t="s">
        <v>188</v>
      </c>
      <c r="H1350" s="16">
        <v>6</v>
      </c>
      <c r="I1350" s="17">
        <v>51</v>
      </c>
    </row>
    <row r="1351" spans="1:9" ht="15">
      <c r="A1351" s="1" t="str">
        <f>VLOOKUP(E1351,'[1]Directorate Lookup'!$A$2:$D$1259,3)</f>
        <v>Business</v>
      </c>
      <c r="B1351" s="1" t="str">
        <f>VLOOKUP(E1351,'[1]Directorate Lookup'!$A$2:$E$1259,4)</f>
        <v>Legal &amp; Democratic Services</v>
      </c>
      <c r="C1351" s="1" t="str">
        <f>VLOOKUP(F1351,'[1]Subj Lookup'!$A$5:$C$343,2)</f>
        <v>Supplies &amp; Services</v>
      </c>
      <c r="D1351" s="1" t="str">
        <f>VLOOKUP(F1351,'[1]Subj Lookup'!$A$5:$C$343,3)</f>
        <v>HM Land Charge Enquiry Fees</v>
      </c>
      <c r="E1351" s="15" t="s">
        <v>54</v>
      </c>
      <c r="F1351" s="15" t="s">
        <v>187</v>
      </c>
      <c r="G1351" s="15" t="s">
        <v>188</v>
      </c>
      <c r="H1351" s="16">
        <v>6</v>
      </c>
      <c r="I1351" s="17">
        <v>90</v>
      </c>
    </row>
    <row r="1352" spans="1:9" ht="15">
      <c r="A1352" s="1" t="str">
        <f>VLOOKUP(E1352,'[1]Directorate Lookup'!$A$2:$D$1259,3)</f>
        <v>Business</v>
      </c>
      <c r="B1352" s="1" t="str">
        <f>VLOOKUP(E1352,'[1]Directorate Lookup'!$A$2:$E$1259,4)</f>
        <v>Legal &amp; Democratic Services</v>
      </c>
      <c r="C1352" s="1" t="str">
        <f>VLOOKUP(F1352,'[1]Subj Lookup'!$A$5:$C$343,2)</f>
        <v>Supplies &amp; Services</v>
      </c>
      <c r="D1352" s="1" t="str">
        <f>VLOOKUP(F1352,'[1]Subj Lookup'!$A$5:$C$343,3)</f>
        <v>Professional Fees</v>
      </c>
      <c r="E1352" s="15" t="s">
        <v>54</v>
      </c>
      <c r="F1352" s="15" t="s">
        <v>66</v>
      </c>
      <c r="G1352" s="15" t="s">
        <v>481</v>
      </c>
      <c r="H1352" s="16">
        <v>5</v>
      </c>
      <c r="I1352" s="17">
        <v>300</v>
      </c>
    </row>
    <row r="1353" spans="1:9" ht="15">
      <c r="A1353" s="1" t="str">
        <f>VLOOKUP(E1353,'[1]Directorate Lookup'!$A$2:$D$1259,3)</f>
        <v>Business</v>
      </c>
      <c r="B1353" s="1" t="str">
        <f>VLOOKUP(E1353,'[1]Directorate Lookup'!$A$2:$E$1259,4)</f>
        <v>Legal &amp; Democratic Services</v>
      </c>
      <c r="C1353" s="1" t="str">
        <f>VLOOKUP(F1353,'[1]Subj Lookup'!$A$5:$C$343,2)</f>
        <v>Supplies &amp; Services</v>
      </c>
      <c r="D1353" s="1" t="str">
        <f>VLOOKUP(F1353,'[1]Subj Lookup'!$A$5:$C$343,3)</f>
        <v>Professional Fees</v>
      </c>
      <c r="E1353" s="15" t="s">
        <v>54</v>
      </c>
      <c r="F1353" s="15" t="s">
        <v>66</v>
      </c>
      <c r="G1353" s="15" t="s">
        <v>481</v>
      </c>
      <c r="H1353" s="16">
        <v>5</v>
      </c>
      <c r="I1353" s="17">
        <v>300</v>
      </c>
    </row>
    <row r="1354" spans="1:9" ht="15">
      <c r="A1354" s="1" t="str">
        <f>VLOOKUP(E1354,'[1]Directorate Lookup'!$A$2:$D$1259,3)</f>
        <v>Business</v>
      </c>
      <c r="B1354" s="1" t="str">
        <f>VLOOKUP(E1354,'[1]Directorate Lookup'!$A$2:$E$1259,4)</f>
        <v>Legal &amp; Democratic Services</v>
      </c>
      <c r="C1354" s="1" t="str">
        <f>VLOOKUP(F1354,'[1]Subj Lookup'!$A$5:$C$343,2)</f>
        <v>Supplies &amp; Services</v>
      </c>
      <c r="D1354" s="1" t="str">
        <f>VLOOKUP(F1354,'[1]Subj Lookup'!$A$5:$C$343,3)</f>
        <v>Professional Fees</v>
      </c>
      <c r="E1354" s="15" t="s">
        <v>54</v>
      </c>
      <c r="F1354" s="15" t="s">
        <v>66</v>
      </c>
      <c r="G1354" s="15" t="s">
        <v>481</v>
      </c>
      <c r="H1354" s="16">
        <v>5</v>
      </c>
      <c r="I1354" s="17">
        <v>300</v>
      </c>
    </row>
    <row r="1355" spans="1:9" ht="15">
      <c r="A1355" s="1" t="str">
        <f>VLOOKUP(E1355,'[1]Directorate Lookup'!$A$2:$D$1259,3)</f>
        <v>Business</v>
      </c>
      <c r="B1355" s="1" t="str">
        <f>VLOOKUP(E1355,'[1]Directorate Lookup'!$A$2:$E$1259,4)</f>
        <v>Legal &amp; Democratic Services</v>
      </c>
      <c r="C1355" s="1" t="str">
        <f>VLOOKUP(F1355,'[1]Subj Lookup'!$A$5:$C$343,2)</f>
        <v>Supplies &amp; Services</v>
      </c>
      <c r="D1355" s="1" t="str">
        <f>VLOOKUP(F1355,'[1]Subj Lookup'!$A$5:$C$343,3)</f>
        <v>Professional Fees</v>
      </c>
      <c r="E1355" s="15" t="s">
        <v>54</v>
      </c>
      <c r="F1355" s="15" t="s">
        <v>66</v>
      </c>
      <c r="G1355" s="15" t="s">
        <v>481</v>
      </c>
      <c r="H1355" s="16">
        <v>5</v>
      </c>
      <c r="I1355" s="17">
        <v>300</v>
      </c>
    </row>
    <row r="1356" spans="1:9" ht="15">
      <c r="A1356" s="1" t="str">
        <f>VLOOKUP(E1356,'[1]Directorate Lookup'!$A$2:$D$1259,3)</f>
        <v>Business</v>
      </c>
      <c r="B1356" s="1" t="str">
        <f>VLOOKUP(E1356,'[1]Directorate Lookup'!$A$2:$E$1259,4)</f>
        <v>Legal &amp; Democratic Services</v>
      </c>
      <c r="C1356" s="1" t="str">
        <f>VLOOKUP(F1356,'[1]Subj Lookup'!$A$5:$C$343,2)</f>
        <v>Supplies &amp; Services</v>
      </c>
      <c r="D1356" s="1" t="str">
        <f>VLOOKUP(F1356,'[1]Subj Lookup'!$A$5:$C$343,3)</f>
        <v>Professional Fees</v>
      </c>
      <c r="E1356" s="15" t="s">
        <v>54</v>
      </c>
      <c r="F1356" s="15" t="s">
        <v>66</v>
      </c>
      <c r="G1356" s="15" t="s">
        <v>481</v>
      </c>
      <c r="H1356" s="16">
        <v>5</v>
      </c>
      <c r="I1356" s="17">
        <v>300</v>
      </c>
    </row>
    <row r="1357" spans="1:9" ht="15">
      <c r="A1357" s="1" t="str">
        <f>VLOOKUP(E1357,'[1]Directorate Lookup'!$A$2:$D$1259,3)</f>
        <v>Business</v>
      </c>
      <c r="B1357" s="1" t="str">
        <f>VLOOKUP(E1357,'[1]Directorate Lookup'!$A$2:$E$1259,4)</f>
        <v>Legal &amp; Democratic Services</v>
      </c>
      <c r="C1357" s="1" t="str">
        <f>VLOOKUP(F1357,'[1]Subj Lookup'!$A$5:$C$343,2)</f>
        <v>Supplies &amp; Services</v>
      </c>
      <c r="D1357" s="1" t="str">
        <f>VLOOKUP(F1357,'[1]Subj Lookup'!$A$5:$C$343,3)</f>
        <v>Professional Fees</v>
      </c>
      <c r="E1357" s="15" t="s">
        <v>54</v>
      </c>
      <c r="F1357" s="15" t="s">
        <v>66</v>
      </c>
      <c r="G1357" s="15" t="s">
        <v>481</v>
      </c>
      <c r="H1357" s="16">
        <v>4</v>
      </c>
      <c r="I1357" s="17">
        <v>350</v>
      </c>
    </row>
    <row r="1358" spans="1:9" ht="15">
      <c r="A1358" s="1" t="str">
        <f>VLOOKUP(E1358,'[1]Directorate Lookup'!$A$2:$D$1259,3)</f>
        <v>Business</v>
      </c>
      <c r="B1358" s="1" t="str">
        <f>VLOOKUP(E1358,'[1]Directorate Lookup'!$A$2:$E$1259,4)</f>
        <v>Legal &amp; Democratic Services</v>
      </c>
      <c r="C1358" s="1" t="str">
        <f>VLOOKUP(F1358,'[1]Subj Lookup'!$A$5:$C$343,2)</f>
        <v>Supplies &amp; Services</v>
      </c>
      <c r="D1358" s="1" t="str">
        <f>VLOOKUP(F1358,'[1]Subj Lookup'!$A$5:$C$343,3)</f>
        <v>Professional Fees</v>
      </c>
      <c r="E1358" s="15" t="s">
        <v>54</v>
      </c>
      <c r="F1358" s="15" t="s">
        <v>66</v>
      </c>
      <c r="G1358" s="15" t="s">
        <v>481</v>
      </c>
      <c r="H1358" s="16">
        <v>4</v>
      </c>
      <c r="I1358" s="17">
        <v>350</v>
      </c>
    </row>
    <row r="1359" spans="1:9" ht="15">
      <c r="A1359" s="1" t="str">
        <f>VLOOKUP(E1359,'[1]Directorate Lookup'!$A$2:$D$1259,3)</f>
        <v>Business</v>
      </c>
      <c r="B1359" s="1" t="str">
        <f>VLOOKUP(E1359,'[1]Directorate Lookup'!$A$2:$E$1259,4)</f>
        <v>Legal &amp; Democratic Services</v>
      </c>
      <c r="C1359" s="1" t="str">
        <f>VLOOKUP(F1359,'[1]Subj Lookup'!$A$5:$C$343,2)</f>
        <v>Supplies &amp; Services</v>
      </c>
      <c r="D1359" s="1" t="str">
        <f>VLOOKUP(F1359,'[1]Subj Lookup'!$A$5:$C$343,3)</f>
        <v>Professional Fees</v>
      </c>
      <c r="E1359" s="15" t="s">
        <v>54</v>
      </c>
      <c r="F1359" s="15" t="s">
        <v>66</v>
      </c>
      <c r="G1359" s="15" t="s">
        <v>481</v>
      </c>
      <c r="H1359" s="16">
        <v>4</v>
      </c>
      <c r="I1359" s="17">
        <v>350</v>
      </c>
    </row>
    <row r="1360" spans="1:9" ht="15">
      <c r="A1360" s="1" t="str">
        <f>VLOOKUP(E1360,'[1]Directorate Lookup'!$A$2:$D$1259,3)</f>
        <v>Business</v>
      </c>
      <c r="B1360" s="1" t="str">
        <f>VLOOKUP(E1360,'[1]Directorate Lookup'!$A$2:$E$1259,4)</f>
        <v>Legal &amp; Democratic Services</v>
      </c>
      <c r="C1360" s="1" t="str">
        <f>VLOOKUP(F1360,'[1]Subj Lookup'!$A$5:$C$343,2)</f>
        <v>Supplies &amp; Services</v>
      </c>
      <c r="D1360" s="1" t="str">
        <f>VLOOKUP(F1360,'[1]Subj Lookup'!$A$5:$C$343,3)</f>
        <v>Professional Fees</v>
      </c>
      <c r="E1360" s="15" t="s">
        <v>54</v>
      </c>
      <c r="F1360" s="15" t="s">
        <v>66</v>
      </c>
      <c r="G1360" s="15" t="s">
        <v>481</v>
      </c>
      <c r="H1360" s="16">
        <v>5</v>
      </c>
      <c r="I1360" s="17">
        <v>350</v>
      </c>
    </row>
    <row r="1361" spans="1:9" ht="15">
      <c r="A1361" s="1" t="str">
        <f>VLOOKUP(E1361,'[1]Directorate Lookup'!$A$2:$D$1259,3)</f>
        <v>Business</v>
      </c>
      <c r="B1361" s="1" t="str">
        <f>VLOOKUP(E1361,'[1]Directorate Lookup'!$A$2:$E$1259,4)</f>
        <v>Legal &amp; Democratic Services</v>
      </c>
      <c r="C1361" s="1" t="str">
        <f>VLOOKUP(F1361,'[1]Subj Lookup'!$A$5:$C$343,2)</f>
        <v>Supplies &amp; Services</v>
      </c>
      <c r="D1361" s="1" t="str">
        <f>VLOOKUP(F1361,'[1]Subj Lookup'!$A$5:$C$343,3)</f>
        <v>Professional Fees</v>
      </c>
      <c r="E1361" s="15" t="s">
        <v>54</v>
      </c>
      <c r="F1361" s="15" t="s">
        <v>66</v>
      </c>
      <c r="G1361" s="15" t="s">
        <v>481</v>
      </c>
      <c r="H1361" s="16">
        <v>5</v>
      </c>
      <c r="I1361" s="17">
        <v>350</v>
      </c>
    </row>
    <row r="1362" spans="1:9" ht="15">
      <c r="A1362" s="1" t="str">
        <f>VLOOKUP(E1362,'[1]Directorate Lookup'!$A$2:$D$1259,3)</f>
        <v>Business</v>
      </c>
      <c r="B1362" s="1" t="str">
        <f>VLOOKUP(E1362,'[1]Directorate Lookup'!$A$2:$E$1259,4)</f>
        <v>Legal &amp; Democratic Services</v>
      </c>
      <c r="C1362" s="1" t="str">
        <f>VLOOKUP(F1362,'[1]Subj Lookup'!$A$5:$C$343,2)</f>
        <v>Supplies &amp; Services</v>
      </c>
      <c r="D1362" s="1" t="str">
        <f>VLOOKUP(F1362,'[1]Subj Lookup'!$A$5:$C$343,3)</f>
        <v>Professional Fees</v>
      </c>
      <c r="E1362" s="15" t="s">
        <v>54</v>
      </c>
      <c r="F1362" s="15" t="s">
        <v>66</v>
      </c>
      <c r="G1362" s="15" t="s">
        <v>481</v>
      </c>
      <c r="H1362" s="16">
        <v>5</v>
      </c>
      <c r="I1362" s="17">
        <v>350</v>
      </c>
    </row>
    <row r="1363" spans="1:9" ht="15">
      <c r="A1363" s="1" t="str">
        <f>VLOOKUP(E1363,'[1]Directorate Lookup'!$A$2:$D$1259,3)</f>
        <v>Business</v>
      </c>
      <c r="B1363" s="1" t="str">
        <f>VLOOKUP(E1363,'[1]Directorate Lookup'!$A$2:$E$1259,4)</f>
        <v>Legal &amp; Democratic Services</v>
      </c>
      <c r="C1363" s="1" t="str">
        <f>VLOOKUP(F1363,'[1]Subj Lookup'!$A$5:$C$343,2)</f>
        <v>Supplies &amp; Services</v>
      </c>
      <c r="D1363" s="1" t="str">
        <f>VLOOKUP(F1363,'[1]Subj Lookup'!$A$5:$C$343,3)</f>
        <v>Professional Fees</v>
      </c>
      <c r="E1363" s="15" t="s">
        <v>54</v>
      </c>
      <c r="F1363" s="15" t="s">
        <v>66</v>
      </c>
      <c r="G1363" s="15" t="s">
        <v>481</v>
      </c>
      <c r="H1363" s="16">
        <v>5</v>
      </c>
      <c r="I1363" s="17">
        <v>350</v>
      </c>
    </row>
    <row r="1364" spans="1:9" ht="15">
      <c r="A1364" s="1" t="str">
        <f>VLOOKUP(E1364,'[1]Directorate Lookup'!$A$2:$D$1259,3)</f>
        <v>Corporate</v>
      </c>
      <c r="B1364" s="1" t="str">
        <f>VLOOKUP(E1364,'[1]Directorate Lookup'!$A$2:$E$1259,4)</f>
        <v>Finance &amp; Property</v>
      </c>
      <c r="C1364" s="1" t="str">
        <f>VLOOKUP(F1364,'[1]Subj Lookup'!$A$5:$C$343,2)</f>
        <v>Premises</v>
      </c>
      <c r="D1364" s="1" t="str">
        <f>VLOOKUP(F1364,'[1]Subj Lookup'!$A$5:$C$343,3)</f>
        <v>Electricity</v>
      </c>
      <c r="E1364" s="15" t="s">
        <v>37</v>
      </c>
      <c r="F1364" s="15" t="s">
        <v>69</v>
      </c>
      <c r="G1364" s="15" t="s">
        <v>508</v>
      </c>
      <c r="H1364" s="16">
        <v>4</v>
      </c>
      <c r="I1364" s="17">
        <v>14.14</v>
      </c>
    </row>
    <row r="1365" spans="1:9" ht="15">
      <c r="A1365" s="1" t="str">
        <f>VLOOKUP(E1365,'[1]Directorate Lookup'!$A$2:$D$1259,3)</f>
        <v>Corporate</v>
      </c>
      <c r="B1365" s="1" t="str">
        <f>VLOOKUP(E1365,'[1]Directorate Lookup'!$A$2:$E$1259,4)</f>
        <v>Finance &amp; Property</v>
      </c>
      <c r="C1365" s="1" t="str">
        <f>VLOOKUP(F1365,'[1]Subj Lookup'!$A$5:$C$343,2)</f>
        <v>Supplies &amp; Services</v>
      </c>
      <c r="D1365" s="1" t="str">
        <f>VLOOKUP(F1365,'[1]Subj Lookup'!$A$5:$C$343,3)</f>
        <v>HM Land Charge Enquiry Fees</v>
      </c>
      <c r="E1365" s="15" t="s">
        <v>37</v>
      </c>
      <c r="F1365" s="15" t="s">
        <v>187</v>
      </c>
      <c r="G1365" s="15" t="s">
        <v>188</v>
      </c>
      <c r="H1365" s="16">
        <v>4</v>
      </c>
      <c r="I1365" s="17">
        <v>111</v>
      </c>
    </row>
    <row r="1366" spans="1:9" ht="15">
      <c r="A1366" s="1" t="str">
        <f>VLOOKUP(E1366,'[1]Directorate Lookup'!$A$2:$D$1259,3)</f>
        <v>Corporate</v>
      </c>
      <c r="B1366" s="1" t="str">
        <f>VLOOKUP(E1366,'[1]Directorate Lookup'!$A$2:$E$1259,4)</f>
        <v>Finance &amp; Property</v>
      </c>
      <c r="C1366" s="1" t="str">
        <f>VLOOKUP(F1366,'[1]Subj Lookup'!$A$5:$C$343,2)</f>
        <v>Supplies &amp; Services</v>
      </c>
      <c r="D1366" s="1" t="str">
        <f>VLOOKUP(F1366,'[1]Subj Lookup'!$A$5:$C$343,3)</f>
        <v>HM Land Charge Enquiry Fees</v>
      </c>
      <c r="E1366" s="15" t="s">
        <v>37</v>
      </c>
      <c r="F1366" s="15" t="s">
        <v>187</v>
      </c>
      <c r="G1366" s="15" t="s">
        <v>188</v>
      </c>
      <c r="H1366" s="16">
        <v>6</v>
      </c>
      <c r="I1366" s="17">
        <v>111</v>
      </c>
    </row>
    <row r="1367" spans="1:9" ht="15">
      <c r="A1367" s="1" t="str">
        <f>VLOOKUP(E1367,'[1]Directorate Lookup'!$A$2:$D$1259,3)</f>
        <v>Corporate</v>
      </c>
      <c r="B1367" s="1" t="str">
        <f>VLOOKUP(E1367,'[1]Directorate Lookup'!$A$2:$E$1259,4)</f>
        <v>Finance &amp; Property</v>
      </c>
      <c r="C1367" s="1" t="str">
        <f>VLOOKUP(F1367,'[1]Subj Lookup'!$A$5:$C$343,2)</f>
        <v>Supplies &amp; Services</v>
      </c>
      <c r="D1367" s="1" t="str">
        <f>VLOOKUP(F1367,'[1]Subj Lookup'!$A$5:$C$343,3)</f>
        <v>HM Land Charge Enquiry Fees</v>
      </c>
      <c r="E1367" s="15" t="s">
        <v>37</v>
      </c>
      <c r="F1367" s="15" t="s">
        <v>187</v>
      </c>
      <c r="G1367" s="15" t="s">
        <v>188</v>
      </c>
      <c r="H1367" s="16">
        <v>4</v>
      </c>
      <c r="I1367" s="17">
        <v>177</v>
      </c>
    </row>
    <row r="1368" spans="1:9" ht="15">
      <c r="A1368" s="1" t="str">
        <f>VLOOKUP(E1368,'[1]Directorate Lookup'!$A$2:$D$1259,3)</f>
        <v>Corporate</v>
      </c>
      <c r="B1368" s="1" t="str">
        <f>VLOOKUP(E1368,'[1]Directorate Lookup'!$A$2:$E$1259,4)</f>
        <v>Finance &amp; Property</v>
      </c>
      <c r="C1368" s="1" t="str">
        <f>VLOOKUP(F1368,'[1]Subj Lookup'!$A$5:$C$343,2)</f>
        <v>Supplies &amp; Services</v>
      </c>
      <c r="D1368" s="1" t="str">
        <f>VLOOKUP(F1368,'[1]Subj Lookup'!$A$5:$C$343,3)</f>
        <v>Valuation Fees</v>
      </c>
      <c r="E1368" s="15" t="s">
        <v>37</v>
      </c>
      <c r="F1368" s="15" t="s">
        <v>166</v>
      </c>
      <c r="G1368" s="15" t="s">
        <v>427</v>
      </c>
      <c r="H1368" s="16">
        <v>5</v>
      </c>
      <c r="I1368" s="17">
        <v>250</v>
      </c>
    </row>
    <row r="1369" spans="1:9" ht="15">
      <c r="A1369" s="1" t="str">
        <f>VLOOKUP(E1369,'[1]Directorate Lookup'!$A$2:$D$1259,3)</f>
        <v>Corporate</v>
      </c>
      <c r="B1369" s="1" t="str">
        <f>VLOOKUP(E1369,'[1]Directorate Lookup'!$A$2:$E$1259,4)</f>
        <v>Finance &amp; Property</v>
      </c>
      <c r="C1369" s="1" t="str">
        <f>VLOOKUP(F1369,'[1]Subj Lookup'!$A$5:$C$343,2)</f>
        <v>Supplies &amp; Services</v>
      </c>
      <c r="D1369" s="1" t="str">
        <f>VLOOKUP(F1369,'[1]Subj Lookup'!$A$5:$C$343,3)</f>
        <v>Valuation Fees</v>
      </c>
      <c r="E1369" s="15" t="s">
        <v>37</v>
      </c>
      <c r="F1369" s="15" t="s">
        <v>166</v>
      </c>
      <c r="G1369" s="15" t="s">
        <v>427</v>
      </c>
      <c r="H1369" s="16">
        <v>5</v>
      </c>
      <c r="I1369" s="17">
        <v>250</v>
      </c>
    </row>
    <row r="1370" spans="1:9" ht="15">
      <c r="A1370" s="1" t="str">
        <f>VLOOKUP(E1370,'[1]Directorate Lookup'!$A$2:$D$1259,3)</f>
        <v>Corporate</v>
      </c>
      <c r="B1370" s="1" t="str">
        <f>VLOOKUP(E1370,'[1]Directorate Lookup'!$A$2:$E$1259,4)</f>
        <v>Finance &amp; Property</v>
      </c>
      <c r="C1370" s="1" t="str">
        <f>VLOOKUP(F1370,'[1]Subj Lookup'!$A$5:$C$343,2)</f>
        <v>Supplies &amp; Services</v>
      </c>
      <c r="D1370" s="1" t="str">
        <f>VLOOKUP(F1370,'[1]Subj Lookup'!$A$5:$C$343,3)</f>
        <v>HM Land Charge Enquiry Fees</v>
      </c>
      <c r="E1370" s="15" t="s">
        <v>37</v>
      </c>
      <c r="F1370" s="15" t="s">
        <v>187</v>
      </c>
      <c r="G1370" s="15" t="s">
        <v>188</v>
      </c>
      <c r="H1370" s="16">
        <v>6</v>
      </c>
      <c r="I1370" s="17">
        <v>267</v>
      </c>
    </row>
    <row r="1371" spans="1:9" ht="15">
      <c r="A1371" s="1" t="str">
        <f>VLOOKUP(E1371,'[1]Directorate Lookup'!$A$2:$D$1259,3)</f>
        <v>Corporate</v>
      </c>
      <c r="B1371" s="1" t="str">
        <f>VLOOKUP(E1371,'[1]Directorate Lookup'!$A$2:$E$1259,4)</f>
        <v>Finance &amp; Property</v>
      </c>
      <c r="C1371" s="1" t="str">
        <f>VLOOKUP(F1371,'[1]Subj Lookup'!$A$5:$C$343,2)</f>
        <v>Supplies &amp; Services</v>
      </c>
      <c r="D1371" s="1" t="str">
        <f>VLOOKUP(F1371,'[1]Subj Lookup'!$A$5:$C$343,3)</f>
        <v>Valuation Fees</v>
      </c>
      <c r="E1371" s="15" t="s">
        <v>37</v>
      </c>
      <c r="F1371" s="15" t="s">
        <v>166</v>
      </c>
      <c r="G1371" s="15" t="s">
        <v>215</v>
      </c>
      <c r="H1371" s="16">
        <v>4</v>
      </c>
      <c r="I1371" s="17">
        <v>280</v>
      </c>
    </row>
    <row r="1372" spans="1:9" ht="15">
      <c r="A1372" s="1" t="str">
        <f>VLOOKUP(E1372,'[1]Directorate Lookup'!$A$2:$D$1259,3)</f>
        <v>Corporate</v>
      </c>
      <c r="B1372" s="1" t="str">
        <f>VLOOKUP(E1372,'[1]Directorate Lookup'!$A$2:$E$1259,4)</f>
        <v>Finance &amp; Property</v>
      </c>
      <c r="C1372" s="1" t="str">
        <f>VLOOKUP(F1372,'[1]Subj Lookup'!$A$5:$C$343,2)</f>
        <v>Supplies &amp; Services</v>
      </c>
      <c r="D1372" s="1" t="str">
        <f>VLOOKUP(F1372,'[1]Subj Lookup'!$A$5:$C$343,3)</f>
        <v>Valuation Fees</v>
      </c>
      <c r="E1372" s="15" t="s">
        <v>37</v>
      </c>
      <c r="F1372" s="15" t="s">
        <v>166</v>
      </c>
      <c r="G1372" s="15" t="s">
        <v>215</v>
      </c>
      <c r="H1372" s="16">
        <v>5</v>
      </c>
      <c r="I1372" s="17">
        <v>280</v>
      </c>
    </row>
    <row r="1373" spans="1:9" ht="15">
      <c r="A1373" s="1" t="str">
        <f>VLOOKUP(E1373,'[1]Directorate Lookup'!$A$2:$D$1259,3)</f>
        <v>Corporate</v>
      </c>
      <c r="B1373" s="1" t="str">
        <f>VLOOKUP(E1373,'[1]Directorate Lookup'!$A$2:$E$1259,4)</f>
        <v>Finance &amp; Property</v>
      </c>
      <c r="C1373" s="1" t="str">
        <f>VLOOKUP(F1373,'[1]Subj Lookup'!$A$5:$C$343,2)</f>
        <v>Supplies &amp; Services</v>
      </c>
      <c r="D1373" s="1" t="str">
        <f>VLOOKUP(F1373,'[1]Subj Lookup'!$A$5:$C$343,3)</f>
        <v>Valuation Fees</v>
      </c>
      <c r="E1373" s="15" t="s">
        <v>37</v>
      </c>
      <c r="F1373" s="15" t="s">
        <v>166</v>
      </c>
      <c r="G1373" s="15" t="s">
        <v>215</v>
      </c>
      <c r="H1373" s="16">
        <v>5</v>
      </c>
      <c r="I1373" s="17">
        <v>280</v>
      </c>
    </row>
    <row r="1374" spans="1:9" ht="15">
      <c r="A1374" s="1" t="str">
        <f>VLOOKUP(E1374,'[1]Directorate Lookup'!$A$2:$D$1259,3)</f>
        <v>Corporate</v>
      </c>
      <c r="B1374" s="1" t="str">
        <f>VLOOKUP(E1374,'[1]Directorate Lookup'!$A$2:$E$1259,4)</f>
        <v>Finance &amp; Property</v>
      </c>
      <c r="C1374" s="1" t="str">
        <f>VLOOKUP(F1374,'[1]Subj Lookup'!$A$5:$C$343,2)</f>
        <v>Supplies &amp; Services</v>
      </c>
      <c r="D1374" s="1" t="str">
        <f>VLOOKUP(F1374,'[1]Subj Lookup'!$A$5:$C$343,3)</f>
        <v>Valuation Fees</v>
      </c>
      <c r="E1374" s="15" t="s">
        <v>37</v>
      </c>
      <c r="F1374" s="15" t="s">
        <v>166</v>
      </c>
      <c r="G1374" s="15" t="s">
        <v>427</v>
      </c>
      <c r="H1374" s="16">
        <v>5</v>
      </c>
      <c r="I1374" s="17">
        <v>300</v>
      </c>
    </row>
    <row r="1375" spans="1:9" ht="15">
      <c r="A1375" s="1" t="str">
        <f>VLOOKUP(E1375,'[1]Directorate Lookup'!$A$2:$D$1259,3)</f>
        <v>Corporate</v>
      </c>
      <c r="B1375" s="1" t="str">
        <f>VLOOKUP(E1375,'[1]Directorate Lookup'!$A$2:$E$1259,4)</f>
        <v>Finance &amp; Property</v>
      </c>
      <c r="C1375" s="1" t="str">
        <f>VLOOKUP(F1375,'[1]Subj Lookup'!$A$5:$C$343,2)</f>
        <v>Supplies &amp; Services</v>
      </c>
      <c r="D1375" s="1" t="str">
        <f>VLOOKUP(F1375,'[1]Subj Lookup'!$A$5:$C$343,3)</f>
        <v>Valuation Fees</v>
      </c>
      <c r="E1375" s="15" t="s">
        <v>37</v>
      </c>
      <c r="F1375" s="15" t="s">
        <v>166</v>
      </c>
      <c r="G1375" s="15" t="s">
        <v>215</v>
      </c>
      <c r="H1375" s="16">
        <v>5</v>
      </c>
      <c r="I1375" s="17">
        <v>300</v>
      </c>
    </row>
    <row r="1376" spans="1:9" ht="15">
      <c r="A1376" s="1" t="str">
        <f>VLOOKUP(E1376,'[1]Directorate Lookup'!$A$2:$D$1259,3)</f>
        <v>Corporate</v>
      </c>
      <c r="B1376" s="1" t="str">
        <f>VLOOKUP(E1376,'[1]Directorate Lookup'!$A$2:$E$1259,4)</f>
        <v>Finance &amp; Property</v>
      </c>
      <c r="C1376" s="1" t="str">
        <f>VLOOKUP(F1376,'[1]Subj Lookup'!$A$5:$C$343,2)</f>
        <v>Supplies &amp; Services</v>
      </c>
      <c r="D1376" s="1" t="str">
        <f>VLOOKUP(F1376,'[1]Subj Lookup'!$A$5:$C$343,3)</f>
        <v>Valuation Fees</v>
      </c>
      <c r="E1376" s="15" t="s">
        <v>37</v>
      </c>
      <c r="F1376" s="15" t="s">
        <v>166</v>
      </c>
      <c r="G1376" s="15" t="s">
        <v>215</v>
      </c>
      <c r="H1376" s="16">
        <v>5</v>
      </c>
      <c r="I1376" s="17">
        <v>320</v>
      </c>
    </row>
    <row r="1377" spans="1:9" ht="15">
      <c r="A1377" s="1" t="str">
        <f>VLOOKUP(E1377,'[1]Directorate Lookup'!$A$2:$D$1259,3)</f>
        <v>Corporate</v>
      </c>
      <c r="B1377" s="1" t="str">
        <f>VLOOKUP(E1377,'[1]Directorate Lookup'!$A$2:$E$1259,4)</f>
        <v>Finance &amp; Property</v>
      </c>
      <c r="C1377" s="1" t="str">
        <f>VLOOKUP(F1377,'[1]Subj Lookup'!$A$5:$C$343,2)</f>
        <v>Supplies &amp; Services</v>
      </c>
      <c r="D1377" s="1" t="str">
        <f>VLOOKUP(F1377,'[1]Subj Lookup'!$A$5:$C$343,3)</f>
        <v>Valuation Fees</v>
      </c>
      <c r="E1377" s="15" t="s">
        <v>37</v>
      </c>
      <c r="F1377" s="15" t="s">
        <v>166</v>
      </c>
      <c r="G1377" s="15" t="s">
        <v>215</v>
      </c>
      <c r="H1377" s="16">
        <v>6</v>
      </c>
      <c r="I1377" s="17">
        <v>320</v>
      </c>
    </row>
    <row r="1378" spans="1:9" ht="15">
      <c r="A1378" s="1" t="str">
        <f>VLOOKUP(E1378,'[1]Directorate Lookup'!$A$2:$D$1259,3)</f>
        <v>Corporate</v>
      </c>
      <c r="B1378" s="1" t="str">
        <f>VLOOKUP(E1378,'[1]Directorate Lookup'!$A$2:$E$1259,4)</f>
        <v>Finance &amp; Property</v>
      </c>
      <c r="C1378" s="1" t="str">
        <f>VLOOKUP(F1378,'[1]Subj Lookup'!$A$5:$C$343,2)</f>
        <v>Premises</v>
      </c>
      <c r="D1378" s="1" t="str">
        <f>VLOOKUP(F1378,'[1]Subj Lookup'!$A$5:$C$343,3)</f>
        <v>General Repairs</v>
      </c>
      <c r="E1378" s="15" t="s">
        <v>459</v>
      </c>
      <c r="F1378" s="15" t="s">
        <v>76</v>
      </c>
      <c r="G1378" s="15" t="s">
        <v>194</v>
      </c>
      <c r="H1378" s="16">
        <v>4</v>
      </c>
      <c r="I1378" s="17">
        <v>75</v>
      </c>
    </row>
    <row r="1379" spans="1:9" ht="15">
      <c r="A1379" s="1" t="str">
        <f>VLOOKUP(E1379,'[1]Directorate Lookup'!$A$2:$D$1259,3)</f>
        <v>Corporate</v>
      </c>
      <c r="B1379" s="1" t="str">
        <f>VLOOKUP(E1379,'[1]Directorate Lookup'!$A$2:$E$1259,4)</f>
        <v>Finance &amp; Property</v>
      </c>
      <c r="C1379" s="1" t="str">
        <f>VLOOKUP(F1379,'[1]Subj Lookup'!$A$5:$C$343,2)</f>
        <v>Premises</v>
      </c>
      <c r="D1379" s="1" t="str">
        <f>VLOOKUP(F1379,'[1]Subj Lookup'!$A$5:$C$343,3)</f>
        <v>General Repairs</v>
      </c>
      <c r="E1379" s="15" t="s">
        <v>459</v>
      </c>
      <c r="F1379" s="15" t="s">
        <v>76</v>
      </c>
      <c r="G1379" s="15" t="s">
        <v>194</v>
      </c>
      <c r="H1379" s="16">
        <v>4</v>
      </c>
      <c r="I1379" s="17">
        <v>150</v>
      </c>
    </row>
    <row r="1380" spans="1:9" ht="15">
      <c r="A1380" s="1" t="str">
        <f>VLOOKUP(E1380,'[1]Directorate Lookup'!$A$2:$D$1259,3)</f>
        <v>Corporate</v>
      </c>
      <c r="B1380" s="1" t="str">
        <f>VLOOKUP(E1380,'[1]Directorate Lookup'!$A$2:$E$1259,4)</f>
        <v>Finance &amp; Property</v>
      </c>
      <c r="C1380" s="1" t="str">
        <f>VLOOKUP(F1380,'[1]Subj Lookup'!$A$5:$C$343,2)</f>
        <v>Premises</v>
      </c>
      <c r="D1380" s="1" t="str">
        <f>VLOOKUP(F1380,'[1]Subj Lookup'!$A$5:$C$343,3)</f>
        <v>General Repairs</v>
      </c>
      <c r="E1380" s="15" t="s">
        <v>438</v>
      </c>
      <c r="F1380" s="15" t="s">
        <v>76</v>
      </c>
      <c r="G1380" s="15" t="s">
        <v>169</v>
      </c>
      <c r="H1380" s="16">
        <v>6</v>
      </c>
      <c r="I1380" s="17">
        <v>80</v>
      </c>
    </row>
    <row r="1381" spans="1:9" ht="15">
      <c r="A1381" s="1" t="str">
        <f>VLOOKUP(E1381,'[1]Directorate Lookup'!$A$2:$D$1259,3)</f>
        <v>Corporate</v>
      </c>
      <c r="B1381" s="1" t="str">
        <f>VLOOKUP(E1381,'[1]Directorate Lookup'!$A$2:$E$1259,4)</f>
        <v>Finance &amp; Property</v>
      </c>
      <c r="C1381" s="1" t="str">
        <f>VLOOKUP(F1381,'[1]Subj Lookup'!$A$5:$C$343,2)</f>
        <v>Premises</v>
      </c>
      <c r="D1381" s="1" t="str">
        <f>VLOOKUP(F1381,'[1]Subj Lookup'!$A$5:$C$343,3)</f>
        <v>General Repairs</v>
      </c>
      <c r="E1381" s="15" t="s">
        <v>438</v>
      </c>
      <c r="F1381" s="15" t="s">
        <v>76</v>
      </c>
      <c r="G1381" s="15" t="s">
        <v>169</v>
      </c>
      <c r="H1381" s="16">
        <v>6</v>
      </c>
      <c r="I1381" s="17">
        <v>80</v>
      </c>
    </row>
    <row r="1382" spans="1:9" ht="15">
      <c r="A1382" s="1" t="str">
        <f>VLOOKUP(E1382,'[1]Directorate Lookup'!$A$2:$D$1259,3)</f>
        <v>Corporate</v>
      </c>
      <c r="B1382" s="1" t="str">
        <f>VLOOKUP(E1382,'[1]Directorate Lookup'!$A$2:$E$1259,4)</f>
        <v>Finance &amp; Property</v>
      </c>
      <c r="C1382" s="1" t="str">
        <f>VLOOKUP(F1382,'[1]Subj Lookup'!$A$5:$C$343,2)</f>
        <v>Premises</v>
      </c>
      <c r="D1382" s="1" t="str">
        <f>VLOOKUP(F1382,'[1]Subj Lookup'!$A$5:$C$343,3)</f>
        <v>Boilers/Central Htg/Controls</v>
      </c>
      <c r="E1382" s="15" t="s">
        <v>438</v>
      </c>
      <c r="F1382" s="15" t="s">
        <v>316</v>
      </c>
      <c r="G1382" s="15" t="s">
        <v>374</v>
      </c>
      <c r="H1382" s="16">
        <v>6</v>
      </c>
      <c r="I1382" s="17">
        <v>200</v>
      </c>
    </row>
    <row r="1383" spans="1:9" ht="15">
      <c r="A1383" s="1" t="str">
        <f>VLOOKUP(E1383,'[1]Directorate Lookup'!$A$2:$D$1259,3)</f>
        <v>Corporate</v>
      </c>
      <c r="B1383" s="1" t="str">
        <f>VLOOKUP(E1383,'[1]Directorate Lookup'!$A$2:$E$1259,4)</f>
        <v>Finance &amp; Property</v>
      </c>
      <c r="C1383" s="1" t="str">
        <f>VLOOKUP(F1383,'[1]Subj Lookup'!$A$5:$C$343,2)</f>
        <v>Premises</v>
      </c>
      <c r="D1383" s="1" t="str">
        <f>VLOOKUP(F1383,'[1]Subj Lookup'!$A$5:$C$343,3)</f>
        <v>Gas</v>
      </c>
      <c r="E1383" s="15" t="s">
        <v>438</v>
      </c>
      <c r="F1383" s="15" t="s">
        <v>87</v>
      </c>
      <c r="G1383" s="15" t="s">
        <v>295</v>
      </c>
      <c r="H1383" s="16">
        <v>5</v>
      </c>
      <c r="I1383" s="17">
        <v>797.14</v>
      </c>
    </row>
    <row r="1384" spans="1:9" ht="15">
      <c r="A1384" s="1" t="str">
        <f>VLOOKUP(E1384,'[1]Directorate Lookup'!$A$2:$D$1259,3)</f>
        <v>Corporate</v>
      </c>
      <c r="B1384" s="1" t="str">
        <f>VLOOKUP(E1384,'[1]Directorate Lookup'!$A$2:$E$1259,4)</f>
        <v>Finance &amp; Property</v>
      </c>
      <c r="C1384" s="1" t="str">
        <f>VLOOKUP(F1384,'[1]Subj Lookup'!$A$5:$C$343,2)</f>
        <v>Premises</v>
      </c>
      <c r="D1384" s="1" t="str">
        <f>VLOOKUP(F1384,'[1]Subj Lookup'!$A$5:$C$343,3)</f>
        <v>General Repairs</v>
      </c>
      <c r="E1384" s="15" t="s">
        <v>303</v>
      </c>
      <c r="F1384" s="15" t="s">
        <v>76</v>
      </c>
      <c r="G1384" s="15" t="s">
        <v>39</v>
      </c>
      <c r="H1384" s="16">
        <v>4</v>
      </c>
      <c r="I1384" s="17">
        <v>5</v>
      </c>
    </row>
    <row r="1385" spans="1:9" ht="15">
      <c r="A1385" s="1" t="str">
        <f>VLOOKUP(E1385,'[1]Directorate Lookup'!$A$2:$D$1259,3)</f>
        <v>Corporate</v>
      </c>
      <c r="B1385" s="1" t="str">
        <f>VLOOKUP(E1385,'[1]Directorate Lookup'!$A$2:$E$1259,4)</f>
        <v>Finance &amp; Property</v>
      </c>
      <c r="C1385" s="1" t="str">
        <f>VLOOKUP(F1385,'[1]Subj Lookup'!$A$5:$C$343,2)</f>
        <v>Premises</v>
      </c>
      <c r="D1385" s="1" t="str">
        <f>VLOOKUP(F1385,'[1]Subj Lookup'!$A$5:$C$343,3)</f>
        <v>Electricity</v>
      </c>
      <c r="E1385" s="15" t="s">
        <v>303</v>
      </c>
      <c r="F1385" s="15" t="s">
        <v>69</v>
      </c>
      <c r="G1385" s="15" t="s">
        <v>508</v>
      </c>
      <c r="H1385" s="16">
        <v>6</v>
      </c>
      <c r="I1385" s="17">
        <v>24</v>
      </c>
    </row>
    <row r="1386" spans="1:9" ht="15">
      <c r="A1386" s="1" t="str">
        <f>VLOOKUP(E1386,'[1]Directorate Lookup'!$A$2:$D$1259,3)</f>
        <v>Corporate</v>
      </c>
      <c r="B1386" s="1" t="str">
        <f>VLOOKUP(E1386,'[1]Directorate Lookup'!$A$2:$E$1259,4)</f>
        <v>Finance &amp; Property</v>
      </c>
      <c r="C1386" s="1" t="str">
        <f>VLOOKUP(F1386,'[1]Subj Lookup'!$A$5:$C$343,2)</f>
        <v>Premises</v>
      </c>
      <c r="D1386" s="1" t="str">
        <f>VLOOKUP(F1386,'[1]Subj Lookup'!$A$5:$C$343,3)</f>
        <v>Electricity</v>
      </c>
      <c r="E1386" s="15" t="s">
        <v>303</v>
      </c>
      <c r="F1386" s="15" t="s">
        <v>69</v>
      </c>
      <c r="G1386" s="15" t="s">
        <v>508</v>
      </c>
      <c r="H1386" s="16">
        <v>4</v>
      </c>
      <c r="I1386" s="17">
        <v>52.78</v>
      </c>
    </row>
    <row r="1387" spans="1:9" ht="15">
      <c r="A1387" s="1" t="str">
        <f>VLOOKUP(E1387,'[1]Directorate Lookup'!$A$2:$D$1259,3)</f>
        <v>Corporate</v>
      </c>
      <c r="B1387" s="1" t="str">
        <f>VLOOKUP(E1387,'[1]Directorate Lookup'!$A$2:$E$1259,4)</f>
        <v>Finance &amp; Property</v>
      </c>
      <c r="C1387" s="1" t="str">
        <f>VLOOKUP(F1387,'[1]Subj Lookup'!$A$5:$C$343,2)</f>
        <v>Premises</v>
      </c>
      <c r="D1387" s="1" t="str">
        <f>VLOOKUP(F1387,'[1]Subj Lookup'!$A$5:$C$343,3)</f>
        <v>General Repairs</v>
      </c>
      <c r="E1387" s="15" t="s">
        <v>303</v>
      </c>
      <c r="F1387" s="15" t="s">
        <v>76</v>
      </c>
      <c r="G1387" s="15" t="s">
        <v>39</v>
      </c>
      <c r="H1387" s="16">
        <v>4</v>
      </c>
      <c r="I1387" s="17">
        <v>60</v>
      </c>
    </row>
    <row r="1388" spans="1:9" ht="15">
      <c r="A1388" s="1" t="str">
        <f>VLOOKUP(E1388,'[1]Directorate Lookup'!$A$2:$D$1259,3)</f>
        <v>Corporate</v>
      </c>
      <c r="B1388" s="1" t="str">
        <f>VLOOKUP(E1388,'[1]Directorate Lookup'!$A$2:$E$1259,4)</f>
        <v>Finance &amp; Property</v>
      </c>
      <c r="C1388" s="1" t="str">
        <f>VLOOKUP(F1388,'[1]Subj Lookup'!$A$5:$C$343,2)</f>
        <v>Premises</v>
      </c>
      <c r="D1388" s="1" t="str">
        <f>VLOOKUP(F1388,'[1]Subj Lookup'!$A$5:$C$343,3)</f>
        <v>Electricity</v>
      </c>
      <c r="E1388" s="15" t="s">
        <v>303</v>
      </c>
      <c r="F1388" s="15" t="s">
        <v>69</v>
      </c>
      <c r="G1388" s="15" t="s">
        <v>508</v>
      </c>
      <c r="H1388" s="16">
        <v>6</v>
      </c>
      <c r="I1388" s="17">
        <v>99.28</v>
      </c>
    </row>
    <row r="1389" spans="1:9" ht="15">
      <c r="A1389" s="1" t="str">
        <f>VLOOKUP(E1389,'[1]Directorate Lookup'!$A$2:$D$1259,3)</f>
        <v>Corporate</v>
      </c>
      <c r="B1389" s="1" t="str">
        <f>VLOOKUP(E1389,'[1]Directorate Lookup'!$A$2:$E$1259,4)</f>
        <v>Finance &amp; Property</v>
      </c>
      <c r="C1389" s="1" t="str">
        <f>VLOOKUP(F1389,'[1]Subj Lookup'!$A$5:$C$343,2)</f>
        <v>Premises</v>
      </c>
      <c r="D1389" s="1" t="str">
        <f>VLOOKUP(F1389,'[1]Subj Lookup'!$A$5:$C$343,3)</f>
        <v>General Repairs</v>
      </c>
      <c r="E1389" s="15" t="s">
        <v>501</v>
      </c>
      <c r="F1389" s="15" t="s">
        <v>76</v>
      </c>
      <c r="G1389" s="15" t="s">
        <v>39</v>
      </c>
      <c r="H1389" s="16">
        <v>5</v>
      </c>
      <c r="I1389" s="17">
        <v>8.5</v>
      </c>
    </row>
    <row r="1390" spans="1:9" ht="15">
      <c r="A1390" s="1" t="str">
        <f>VLOOKUP(E1390,'[1]Directorate Lookup'!$A$2:$D$1259,3)</f>
        <v>Corporate</v>
      </c>
      <c r="B1390" s="1" t="str">
        <f>VLOOKUP(E1390,'[1]Directorate Lookup'!$A$2:$E$1259,4)</f>
        <v>Finance &amp; Property</v>
      </c>
      <c r="C1390" s="1" t="str">
        <f>VLOOKUP(F1390,'[1]Subj Lookup'!$A$5:$C$343,2)</f>
        <v>Premises</v>
      </c>
      <c r="D1390" s="1" t="str">
        <f>VLOOKUP(F1390,'[1]Subj Lookup'!$A$5:$C$343,3)</f>
        <v>General Repairs</v>
      </c>
      <c r="E1390" s="15" t="s">
        <v>501</v>
      </c>
      <c r="F1390" s="15" t="s">
        <v>76</v>
      </c>
      <c r="G1390" s="15" t="s">
        <v>39</v>
      </c>
      <c r="H1390" s="16">
        <v>5</v>
      </c>
      <c r="I1390" s="17">
        <v>30</v>
      </c>
    </row>
    <row r="1391" spans="1:9" ht="15">
      <c r="A1391" s="1" t="str">
        <f>VLOOKUP(E1391,'[1]Directorate Lookup'!$A$2:$D$1259,3)</f>
        <v>Corporate</v>
      </c>
      <c r="B1391" s="1" t="str">
        <f>VLOOKUP(E1391,'[1]Directorate Lookup'!$A$2:$E$1259,4)</f>
        <v>Finance &amp; Property</v>
      </c>
      <c r="C1391" s="1" t="str">
        <f>VLOOKUP(F1391,'[1]Subj Lookup'!$A$5:$C$343,2)</f>
        <v>Premises</v>
      </c>
      <c r="D1391" s="1" t="str">
        <f>VLOOKUP(F1391,'[1]Subj Lookup'!$A$5:$C$343,3)</f>
        <v>General Repairs</v>
      </c>
      <c r="E1391" s="15" t="s">
        <v>45</v>
      </c>
      <c r="F1391" s="15" t="s">
        <v>76</v>
      </c>
      <c r="G1391" s="15" t="s">
        <v>39</v>
      </c>
      <c r="H1391" s="16">
        <v>5</v>
      </c>
      <c r="I1391" s="17">
        <v>30</v>
      </c>
    </row>
    <row r="1392" spans="1:9" ht="15">
      <c r="A1392" s="1" t="str">
        <f>VLOOKUP(E1392,'[1]Directorate Lookup'!$A$2:$D$1259,3)</f>
        <v>Corporate</v>
      </c>
      <c r="B1392" s="1" t="str">
        <f>VLOOKUP(E1392,'[1]Directorate Lookup'!$A$2:$E$1259,4)</f>
        <v>Finance &amp; Property</v>
      </c>
      <c r="C1392" s="1" t="str">
        <f>VLOOKUP(F1392,'[1]Subj Lookup'!$A$5:$C$343,2)</f>
        <v>Premises</v>
      </c>
      <c r="D1392" s="1" t="str">
        <f>VLOOKUP(F1392,'[1]Subj Lookup'!$A$5:$C$343,3)</f>
        <v>Legionalla inspections</v>
      </c>
      <c r="E1392" s="15" t="s">
        <v>45</v>
      </c>
      <c r="F1392" s="15" t="s">
        <v>140</v>
      </c>
      <c r="G1392" s="15" t="s">
        <v>372</v>
      </c>
      <c r="H1392" s="16">
        <v>5</v>
      </c>
      <c r="I1392" s="17">
        <v>56.56</v>
      </c>
    </row>
    <row r="1393" spans="1:9" ht="15">
      <c r="A1393" s="1" t="str">
        <f>VLOOKUP(E1393,'[1]Directorate Lookup'!$A$2:$D$1259,3)</f>
        <v>Corporate</v>
      </c>
      <c r="B1393" s="1" t="str">
        <f>VLOOKUP(E1393,'[1]Directorate Lookup'!$A$2:$E$1259,4)</f>
        <v>Finance &amp; Property</v>
      </c>
      <c r="C1393" s="1" t="str">
        <f>VLOOKUP(F1393,'[1]Subj Lookup'!$A$5:$C$343,2)</f>
        <v>Premises</v>
      </c>
      <c r="D1393" s="1" t="str">
        <f>VLOOKUP(F1393,'[1]Subj Lookup'!$A$5:$C$343,3)</f>
        <v>Legionalla inspections</v>
      </c>
      <c r="E1393" s="15" t="s">
        <v>45</v>
      </c>
      <c r="F1393" s="15" t="s">
        <v>140</v>
      </c>
      <c r="G1393" s="15" t="s">
        <v>372</v>
      </c>
      <c r="H1393" s="16">
        <v>6</v>
      </c>
      <c r="I1393" s="17">
        <v>56.56</v>
      </c>
    </row>
    <row r="1394" spans="1:9" ht="15">
      <c r="A1394" s="1" t="str">
        <f>VLOOKUP(E1394,'[1]Directorate Lookup'!$A$2:$D$1259,3)</f>
        <v>Corporate</v>
      </c>
      <c r="B1394" s="1" t="str">
        <f>VLOOKUP(E1394,'[1]Directorate Lookup'!$A$2:$E$1259,4)</f>
        <v>Finance &amp; Property</v>
      </c>
      <c r="C1394" s="1" t="str">
        <f>VLOOKUP(F1394,'[1]Subj Lookup'!$A$5:$C$343,2)</f>
        <v>Premises</v>
      </c>
      <c r="D1394" s="1" t="str">
        <f>VLOOKUP(F1394,'[1]Subj Lookup'!$A$5:$C$343,3)</f>
        <v>Legionalla inspections</v>
      </c>
      <c r="E1394" s="15" t="s">
        <v>45</v>
      </c>
      <c r="F1394" s="15" t="s">
        <v>140</v>
      </c>
      <c r="G1394" s="15" t="s">
        <v>372</v>
      </c>
      <c r="H1394" s="16">
        <v>6</v>
      </c>
      <c r="I1394" s="17">
        <v>56.56</v>
      </c>
    </row>
    <row r="1395" spans="1:9" ht="15">
      <c r="A1395" s="1" t="str">
        <f>VLOOKUP(E1395,'[1]Directorate Lookup'!$A$2:$D$1259,3)</f>
        <v>Corporate</v>
      </c>
      <c r="B1395" s="1" t="str">
        <f>VLOOKUP(E1395,'[1]Directorate Lookup'!$A$2:$E$1259,4)</f>
        <v>Finance &amp; Property</v>
      </c>
      <c r="C1395" s="1" t="str">
        <f>VLOOKUP(F1395,'[1]Subj Lookup'!$A$5:$C$343,2)</f>
        <v>Premises</v>
      </c>
      <c r="D1395" s="1" t="str">
        <f>VLOOKUP(F1395,'[1]Subj Lookup'!$A$5:$C$343,3)</f>
        <v>Fire Extinguishers</v>
      </c>
      <c r="E1395" s="15" t="s">
        <v>45</v>
      </c>
      <c r="F1395" s="15" t="s">
        <v>535</v>
      </c>
      <c r="G1395" s="15" t="s">
        <v>361</v>
      </c>
      <c r="H1395" s="16">
        <v>6</v>
      </c>
      <c r="I1395" s="17">
        <v>63.1</v>
      </c>
    </row>
    <row r="1396" spans="1:9" ht="15">
      <c r="A1396" s="1" t="str">
        <f>VLOOKUP(E1396,'[1]Directorate Lookup'!$A$2:$D$1259,3)</f>
        <v>Corporate</v>
      </c>
      <c r="B1396" s="1" t="str">
        <f>VLOOKUP(E1396,'[1]Directorate Lookup'!$A$2:$E$1259,4)</f>
        <v>Finance &amp; Property</v>
      </c>
      <c r="C1396" s="1" t="str">
        <f>VLOOKUP(F1396,'[1]Subj Lookup'!$A$5:$C$343,2)</f>
        <v>Premises</v>
      </c>
      <c r="D1396" s="1" t="str">
        <f>VLOOKUP(F1396,'[1]Subj Lookup'!$A$5:$C$343,3)</f>
        <v>Fire Extinguishers</v>
      </c>
      <c r="E1396" s="15" t="s">
        <v>45</v>
      </c>
      <c r="F1396" s="15" t="s">
        <v>535</v>
      </c>
      <c r="G1396" s="15" t="s">
        <v>361</v>
      </c>
      <c r="H1396" s="16">
        <v>5</v>
      </c>
      <c r="I1396" s="17">
        <v>67.63</v>
      </c>
    </row>
    <row r="1397" spans="1:9" ht="15">
      <c r="A1397" s="1" t="str">
        <f>VLOOKUP(E1397,'[1]Directorate Lookup'!$A$2:$D$1259,3)</f>
        <v>Corporate</v>
      </c>
      <c r="B1397" s="1" t="str">
        <f>VLOOKUP(E1397,'[1]Directorate Lookup'!$A$2:$E$1259,4)</f>
        <v>Finance &amp; Property</v>
      </c>
      <c r="C1397" s="1" t="str">
        <f>VLOOKUP(F1397,'[1]Subj Lookup'!$A$5:$C$343,2)</f>
        <v>Premises</v>
      </c>
      <c r="D1397" s="1" t="str">
        <f>VLOOKUP(F1397,'[1]Subj Lookup'!$A$5:$C$343,3)</f>
        <v>General Repairs</v>
      </c>
      <c r="E1397" s="15" t="s">
        <v>45</v>
      </c>
      <c r="F1397" s="15" t="s">
        <v>76</v>
      </c>
      <c r="G1397" s="15" t="s">
        <v>368</v>
      </c>
      <c r="H1397" s="16">
        <v>5</v>
      </c>
      <c r="I1397" s="17">
        <v>75</v>
      </c>
    </row>
    <row r="1398" spans="1:9" ht="15">
      <c r="A1398" s="1" t="str">
        <f>VLOOKUP(E1398,'[1]Directorate Lookup'!$A$2:$D$1259,3)</f>
        <v>Corporate</v>
      </c>
      <c r="B1398" s="1" t="str">
        <f>VLOOKUP(E1398,'[1]Directorate Lookup'!$A$2:$E$1259,4)</f>
        <v>Finance &amp; Property</v>
      </c>
      <c r="C1398" s="1" t="str">
        <f>VLOOKUP(F1398,'[1]Subj Lookup'!$A$5:$C$343,2)</f>
        <v>Premises</v>
      </c>
      <c r="D1398" s="1" t="str">
        <f>VLOOKUP(F1398,'[1]Subj Lookup'!$A$5:$C$343,3)</f>
        <v>Boilers/Central Htg/Controls</v>
      </c>
      <c r="E1398" s="15" t="s">
        <v>45</v>
      </c>
      <c r="F1398" s="15" t="s">
        <v>316</v>
      </c>
      <c r="G1398" s="15" t="s">
        <v>374</v>
      </c>
      <c r="H1398" s="16">
        <v>5</v>
      </c>
      <c r="I1398" s="17">
        <v>130</v>
      </c>
    </row>
    <row r="1399" spans="1:9" ht="15">
      <c r="A1399" s="1" t="str">
        <f>VLOOKUP(E1399,'[1]Directorate Lookup'!$A$2:$D$1259,3)</f>
        <v>Corporate</v>
      </c>
      <c r="B1399" s="1" t="str">
        <f>VLOOKUP(E1399,'[1]Directorate Lookup'!$A$2:$E$1259,4)</f>
        <v>Finance &amp; Property</v>
      </c>
      <c r="C1399" s="1" t="str">
        <f>VLOOKUP(F1399,'[1]Subj Lookup'!$A$5:$C$343,2)</f>
        <v>Premises</v>
      </c>
      <c r="D1399" s="1" t="str">
        <f>VLOOKUP(F1399,'[1]Subj Lookup'!$A$5:$C$343,3)</f>
        <v>Fire Extinguishers</v>
      </c>
      <c r="E1399" s="15" t="s">
        <v>45</v>
      </c>
      <c r="F1399" s="15" t="s">
        <v>535</v>
      </c>
      <c r="G1399" s="15" t="s">
        <v>361</v>
      </c>
      <c r="H1399" s="16">
        <v>6</v>
      </c>
      <c r="I1399" s="17">
        <v>162</v>
      </c>
    </row>
    <row r="1400" spans="1:9" ht="15">
      <c r="A1400" s="1" t="str">
        <f>VLOOKUP(E1400,'[1]Directorate Lookup'!$A$2:$D$1259,3)</f>
        <v>Corporate</v>
      </c>
      <c r="B1400" s="1" t="str">
        <f>VLOOKUP(E1400,'[1]Directorate Lookup'!$A$2:$E$1259,4)</f>
        <v>Finance &amp; Property</v>
      </c>
      <c r="C1400" s="1" t="str">
        <f>VLOOKUP(F1400,'[1]Subj Lookup'!$A$5:$C$343,2)</f>
        <v>Premises</v>
      </c>
      <c r="D1400" s="1" t="str">
        <f>VLOOKUP(F1400,'[1]Subj Lookup'!$A$5:$C$343,3)</f>
        <v>Legionalla inspections</v>
      </c>
      <c r="E1400" s="15" t="s">
        <v>45</v>
      </c>
      <c r="F1400" s="15" t="s">
        <v>140</v>
      </c>
      <c r="G1400" s="15" t="s">
        <v>372</v>
      </c>
      <c r="H1400" s="16">
        <v>5</v>
      </c>
      <c r="I1400" s="17">
        <v>232</v>
      </c>
    </row>
    <row r="1401" spans="1:9" ht="15">
      <c r="A1401" s="1" t="str">
        <f>VLOOKUP(E1401,'[1]Directorate Lookup'!$A$2:$D$1259,3)</f>
        <v>Corporate</v>
      </c>
      <c r="B1401" s="1" t="str">
        <f>VLOOKUP(E1401,'[1]Directorate Lookup'!$A$2:$E$1259,4)</f>
        <v>Finance &amp; Property</v>
      </c>
      <c r="C1401" s="1" t="str">
        <f>VLOOKUP(F1401,'[1]Subj Lookup'!$A$5:$C$343,2)</f>
        <v>Premises</v>
      </c>
      <c r="D1401" s="1" t="str">
        <f>VLOOKUP(F1401,'[1]Subj Lookup'!$A$5:$C$343,3)</f>
        <v>Burglar Alarms &amp; Security Systems</v>
      </c>
      <c r="E1401" s="15" t="s">
        <v>45</v>
      </c>
      <c r="F1401" s="15" t="s">
        <v>130</v>
      </c>
      <c r="G1401" s="15" t="s">
        <v>446</v>
      </c>
      <c r="H1401" s="16">
        <v>4</v>
      </c>
      <c r="I1401" s="17">
        <v>240</v>
      </c>
    </row>
    <row r="1402" spans="1:9" ht="15">
      <c r="A1402" s="1" t="str">
        <f>VLOOKUP(E1402,'[1]Directorate Lookup'!$A$2:$D$1259,3)</f>
        <v>Corporate</v>
      </c>
      <c r="B1402" s="1" t="str">
        <f>VLOOKUP(E1402,'[1]Directorate Lookup'!$A$2:$E$1259,4)</f>
        <v>Finance &amp; Property</v>
      </c>
      <c r="C1402" s="1" t="str">
        <f>VLOOKUP(F1402,'[1]Subj Lookup'!$A$5:$C$343,2)</f>
        <v>Premises</v>
      </c>
      <c r="D1402" s="1" t="str">
        <f>VLOOKUP(F1402,'[1]Subj Lookup'!$A$5:$C$343,3)</f>
        <v>General Repairs</v>
      </c>
      <c r="E1402" s="15" t="s">
        <v>45</v>
      </c>
      <c r="F1402" s="15" t="s">
        <v>76</v>
      </c>
      <c r="G1402" s="15" t="s">
        <v>333</v>
      </c>
      <c r="H1402" s="16">
        <v>4</v>
      </c>
      <c r="I1402" s="17">
        <v>250</v>
      </c>
    </row>
    <row r="1403" spans="1:9" ht="15">
      <c r="A1403" s="1" t="str">
        <f>VLOOKUP(E1403,'[1]Directorate Lookup'!$A$2:$D$1259,3)</f>
        <v>Corporate</v>
      </c>
      <c r="B1403" s="1" t="str">
        <f>VLOOKUP(E1403,'[1]Directorate Lookup'!$A$2:$E$1259,4)</f>
        <v>Finance &amp; Property</v>
      </c>
      <c r="C1403" s="1" t="str">
        <f>VLOOKUP(F1403,'[1]Subj Lookup'!$A$5:$C$343,2)</f>
        <v>Premises</v>
      </c>
      <c r="D1403" s="1" t="str">
        <f>VLOOKUP(F1403,'[1]Subj Lookup'!$A$5:$C$343,3)</f>
        <v>Boilers/Central Htg/Controls</v>
      </c>
      <c r="E1403" s="15" t="s">
        <v>45</v>
      </c>
      <c r="F1403" s="15" t="s">
        <v>316</v>
      </c>
      <c r="G1403" s="15" t="s">
        <v>374</v>
      </c>
      <c r="H1403" s="16">
        <v>5</v>
      </c>
      <c r="I1403" s="17">
        <v>260</v>
      </c>
    </row>
    <row r="1404" spans="1:9" ht="15">
      <c r="A1404" s="1" t="str">
        <f>VLOOKUP(E1404,'[1]Directorate Lookup'!$A$2:$D$1259,3)</f>
        <v>Corporate</v>
      </c>
      <c r="B1404" s="1" t="str">
        <f>VLOOKUP(E1404,'[1]Directorate Lookup'!$A$2:$E$1259,4)</f>
        <v>Finance &amp; Property</v>
      </c>
      <c r="C1404" s="1" t="str">
        <f>VLOOKUP(F1404,'[1]Subj Lookup'!$A$5:$C$343,2)</f>
        <v>Premises</v>
      </c>
      <c r="D1404" s="1" t="str">
        <f>VLOOKUP(F1404,'[1]Subj Lookup'!$A$5:$C$343,3)</f>
        <v>General Repairs</v>
      </c>
      <c r="E1404" s="15" t="s">
        <v>45</v>
      </c>
      <c r="F1404" s="15" t="s">
        <v>76</v>
      </c>
      <c r="G1404" s="15" t="s">
        <v>333</v>
      </c>
      <c r="H1404" s="16">
        <v>5</v>
      </c>
      <c r="I1404" s="17">
        <v>275</v>
      </c>
    </row>
    <row r="1405" spans="1:9" ht="15">
      <c r="A1405" s="1" t="str">
        <f>VLOOKUP(E1405,'[1]Directorate Lookup'!$A$2:$D$1259,3)</f>
        <v>Corporate</v>
      </c>
      <c r="B1405" s="1" t="str">
        <f>VLOOKUP(E1405,'[1]Directorate Lookup'!$A$2:$E$1259,4)</f>
        <v>Finance &amp; Property</v>
      </c>
      <c r="C1405" s="1" t="str">
        <f>VLOOKUP(F1405,'[1]Subj Lookup'!$A$5:$C$343,2)</f>
        <v>Supplies &amp; Services</v>
      </c>
      <c r="D1405" s="1" t="str">
        <f>VLOOKUP(F1405,'[1]Subj Lookup'!$A$5:$C$343,3)</f>
        <v>Professional Services</v>
      </c>
      <c r="E1405" s="15" t="s">
        <v>45</v>
      </c>
      <c r="F1405" s="15" t="s">
        <v>72</v>
      </c>
      <c r="G1405" s="15" t="s">
        <v>329</v>
      </c>
      <c r="H1405" s="16">
        <v>6</v>
      </c>
      <c r="I1405" s="17">
        <v>500</v>
      </c>
    </row>
    <row r="1406" spans="1:9" ht="15">
      <c r="A1406" s="1" t="str">
        <f>VLOOKUP(E1406,'[1]Directorate Lookup'!$A$2:$D$1259,3)</f>
        <v>Corporate</v>
      </c>
      <c r="B1406" s="1" t="str">
        <f>VLOOKUP(E1406,'[1]Directorate Lookup'!$A$2:$E$1259,4)</f>
        <v>Finance &amp; Property</v>
      </c>
      <c r="C1406" s="1" t="str">
        <f>VLOOKUP(F1406,'[1]Subj Lookup'!$A$5:$C$343,2)</f>
        <v>Supplies &amp; Services</v>
      </c>
      <c r="D1406" s="1" t="str">
        <f>VLOOKUP(F1406,'[1]Subj Lookup'!$A$5:$C$343,3)</f>
        <v>Professional Services</v>
      </c>
      <c r="E1406" s="15" t="s">
        <v>45</v>
      </c>
      <c r="F1406" s="15" t="s">
        <v>72</v>
      </c>
      <c r="G1406" s="15" t="s">
        <v>329</v>
      </c>
      <c r="H1406" s="16">
        <v>5</v>
      </c>
      <c r="I1406" s="17">
        <v>1000</v>
      </c>
    </row>
    <row r="1407" spans="1:9" ht="15">
      <c r="A1407" s="1" t="str">
        <f>VLOOKUP(E1407,'[1]Directorate Lookup'!$A$2:$D$1259,3)</f>
        <v>Corporate</v>
      </c>
      <c r="B1407" s="1" t="str">
        <f>VLOOKUP(E1407,'[1]Directorate Lookup'!$A$2:$E$1259,4)</f>
        <v>Finance &amp; Property</v>
      </c>
      <c r="C1407" s="1" t="str">
        <f>VLOOKUP(F1407,'[1]Subj Lookup'!$A$5:$C$343,2)</f>
        <v>Premises</v>
      </c>
      <c r="D1407" s="1" t="str">
        <f>VLOOKUP(F1407,'[1]Subj Lookup'!$A$5:$C$343,3)</f>
        <v>General Repairs</v>
      </c>
      <c r="E1407" s="15" t="s">
        <v>45</v>
      </c>
      <c r="F1407" s="15" t="s">
        <v>76</v>
      </c>
      <c r="G1407" s="15" t="s">
        <v>598</v>
      </c>
      <c r="H1407" s="16">
        <v>5</v>
      </c>
      <c r="I1407" s="17">
        <v>1800</v>
      </c>
    </row>
    <row r="1408" spans="1:9" ht="15">
      <c r="A1408" s="1" t="str">
        <f>VLOOKUP(E1408,'[1]Directorate Lookup'!$A$2:$D$1259,3)</f>
        <v>Corporate</v>
      </c>
      <c r="B1408" s="1" t="str">
        <f>VLOOKUP(E1408,'[1]Directorate Lookup'!$A$2:$E$1259,4)</f>
        <v>Finance &amp; Property</v>
      </c>
      <c r="C1408" s="1" t="str">
        <f>VLOOKUP(F1408,'[1]Subj Lookup'!$A$5:$C$343,2)</f>
        <v>Premises</v>
      </c>
      <c r="D1408" s="1" t="str">
        <f>VLOOKUP(F1408,'[1]Subj Lookup'!$A$5:$C$343,3)</f>
        <v>Boilers/Central Htg/Controls</v>
      </c>
      <c r="E1408" s="15" t="s">
        <v>45</v>
      </c>
      <c r="F1408" s="15" t="s">
        <v>316</v>
      </c>
      <c r="G1408" s="15" t="s">
        <v>374</v>
      </c>
      <c r="H1408" s="16">
        <v>6</v>
      </c>
      <c r="I1408" s="17">
        <v>1839.15</v>
      </c>
    </row>
    <row r="1409" spans="1:9" ht="15">
      <c r="A1409" s="1" t="str">
        <f>VLOOKUP(E1409,'[1]Directorate Lookup'!$A$2:$D$1259,3)</f>
        <v>Business</v>
      </c>
      <c r="B1409" s="1" t="str">
        <f>VLOOKUP(E1409,'[1]Directorate Lookup'!$A$2:$E$1259,4)</f>
        <v>Local Land Charges</v>
      </c>
      <c r="C1409" s="1" t="str">
        <f>VLOOKUP(F1409,'[1]Subj Lookup'!$A$5:$C$343,2)</f>
        <v>Premises</v>
      </c>
      <c r="D1409" s="1" t="str">
        <f>VLOOKUP(F1409,'[1]Subj Lookup'!$A$5:$C$343,3)</f>
        <v>External Contractors</v>
      </c>
      <c r="E1409" s="15" t="s">
        <v>412</v>
      </c>
      <c r="F1409" s="15" t="s">
        <v>413</v>
      </c>
      <c r="G1409" s="15" t="s">
        <v>422</v>
      </c>
      <c r="H1409" s="16">
        <v>5</v>
      </c>
      <c r="I1409" s="17">
        <v>3.53</v>
      </c>
    </row>
    <row r="1410" spans="1:9" ht="15">
      <c r="A1410" s="1" t="str">
        <f>VLOOKUP(E1410,'[1]Directorate Lookup'!$A$2:$D$1259,3)</f>
        <v>Business</v>
      </c>
      <c r="B1410" s="1" t="str">
        <f>VLOOKUP(E1410,'[1]Directorate Lookup'!$A$2:$E$1259,4)</f>
        <v>Local Land Charges</v>
      </c>
      <c r="C1410" s="1" t="str">
        <f>VLOOKUP(F1410,'[1]Subj Lookup'!$A$5:$C$343,2)</f>
        <v>Premises</v>
      </c>
      <c r="D1410" s="1" t="str">
        <f>VLOOKUP(F1410,'[1]Subj Lookup'!$A$5:$C$343,3)</f>
        <v>External Contractors</v>
      </c>
      <c r="E1410" s="15" t="s">
        <v>412</v>
      </c>
      <c r="F1410" s="15" t="s">
        <v>413</v>
      </c>
      <c r="G1410" s="15" t="s">
        <v>422</v>
      </c>
      <c r="H1410" s="16">
        <v>5</v>
      </c>
      <c r="I1410" s="17">
        <v>25</v>
      </c>
    </row>
    <row r="1411" spans="1:9" ht="15">
      <c r="A1411" s="1" t="str">
        <f>VLOOKUP(E1411,'[1]Directorate Lookup'!$A$2:$D$1259,3)</f>
        <v>Corporate</v>
      </c>
      <c r="B1411" s="1" t="str">
        <f>VLOOKUP(E1411,'[1]Directorate Lookup'!$A$2:$E$1259,4)</f>
        <v>People &amp; Policy</v>
      </c>
      <c r="C1411" s="1" t="str">
        <f>VLOOKUP(F1411,'[1]Subj Lookup'!$A$5:$C$343,2)</f>
        <v>Employees</v>
      </c>
      <c r="D1411" s="1" t="str">
        <f>VLOOKUP(F1411,'[1]Subj Lookup'!$A$5:$C$343,3)</f>
        <v>Training Travel Exenses</v>
      </c>
      <c r="E1411" s="15" t="s">
        <v>13</v>
      </c>
      <c r="F1411" s="15" t="s">
        <v>321</v>
      </c>
      <c r="G1411" s="15" t="s">
        <v>521</v>
      </c>
      <c r="H1411" s="16">
        <v>4</v>
      </c>
      <c r="I1411" s="17">
        <v>33.67</v>
      </c>
    </row>
    <row r="1412" spans="1:9" ht="15">
      <c r="A1412" s="1" t="str">
        <f>VLOOKUP(E1412,'[1]Directorate Lookup'!$A$2:$D$1259,3)</f>
        <v>Corporate</v>
      </c>
      <c r="B1412" s="1" t="str">
        <f>VLOOKUP(E1412,'[1]Directorate Lookup'!$A$2:$E$1259,4)</f>
        <v>People &amp; Policy</v>
      </c>
      <c r="C1412" s="1" t="str">
        <f>VLOOKUP(F1412,'[1]Subj Lookup'!$A$5:$C$343,2)</f>
        <v>Employees</v>
      </c>
      <c r="D1412" s="1" t="str">
        <f>VLOOKUP(F1412,'[1]Subj Lookup'!$A$5:$C$343,3)</f>
        <v>Training Travel Exenses</v>
      </c>
      <c r="E1412" s="15" t="s">
        <v>13</v>
      </c>
      <c r="F1412" s="15" t="s">
        <v>321</v>
      </c>
      <c r="G1412" s="15" t="s">
        <v>522</v>
      </c>
      <c r="H1412" s="16">
        <v>4</v>
      </c>
      <c r="I1412" s="17">
        <v>37.33</v>
      </c>
    </row>
    <row r="1413" spans="1:9" ht="15">
      <c r="A1413" s="1" t="str">
        <f>VLOOKUP(E1413,'[1]Directorate Lookup'!$A$2:$D$1259,3)</f>
        <v>Corporate</v>
      </c>
      <c r="B1413" s="1" t="str">
        <f>VLOOKUP(E1413,'[1]Directorate Lookup'!$A$2:$E$1259,4)</f>
        <v>People &amp; Policy</v>
      </c>
      <c r="C1413" s="1" t="str">
        <f>VLOOKUP(F1413,'[1]Subj Lookup'!$A$5:$C$343,2)</f>
        <v>Employees</v>
      </c>
      <c r="D1413" s="1" t="str">
        <f>VLOOKUP(F1413,'[1]Subj Lookup'!$A$5:$C$343,3)</f>
        <v>Training Travel Exenses</v>
      </c>
      <c r="E1413" s="15" t="s">
        <v>13</v>
      </c>
      <c r="F1413" s="15" t="s">
        <v>321</v>
      </c>
      <c r="G1413" s="15" t="s">
        <v>523</v>
      </c>
      <c r="H1413" s="16">
        <v>6</v>
      </c>
      <c r="I1413" s="17">
        <v>37.34</v>
      </c>
    </row>
    <row r="1414" spans="1:9" ht="15">
      <c r="A1414" s="1" t="str">
        <f>VLOOKUP(E1414,'[1]Directorate Lookup'!$A$2:$D$1259,3)</f>
        <v>Corporate</v>
      </c>
      <c r="B1414" s="1" t="str">
        <f>VLOOKUP(E1414,'[1]Directorate Lookup'!$A$2:$E$1259,4)</f>
        <v>People &amp; Policy</v>
      </c>
      <c r="C1414" s="1" t="str">
        <f>VLOOKUP(F1414,'[1]Subj Lookup'!$A$5:$C$343,2)</f>
        <v>Employees</v>
      </c>
      <c r="D1414" s="1" t="str">
        <f>VLOOKUP(F1414,'[1]Subj Lookup'!$A$5:$C$343,3)</f>
        <v>External Training Course Fees</v>
      </c>
      <c r="E1414" s="15" t="s">
        <v>13</v>
      </c>
      <c r="F1414" s="15" t="s">
        <v>88</v>
      </c>
      <c r="G1414" s="15" t="s">
        <v>425</v>
      </c>
      <c r="H1414" s="16">
        <v>6</v>
      </c>
      <c r="I1414" s="17">
        <v>47</v>
      </c>
    </row>
    <row r="1415" spans="1:9" ht="15">
      <c r="A1415" s="1" t="str">
        <f>VLOOKUP(E1415,'[1]Directorate Lookup'!$A$2:$D$1259,3)</f>
        <v>Corporate</v>
      </c>
      <c r="B1415" s="1" t="str">
        <f>VLOOKUP(E1415,'[1]Directorate Lookup'!$A$2:$E$1259,4)</f>
        <v>People &amp; Policy</v>
      </c>
      <c r="C1415" s="1" t="str">
        <f>VLOOKUP(F1415,'[1]Subj Lookup'!$A$5:$C$343,2)</f>
        <v>Employees</v>
      </c>
      <c r="D1415" s="1" t="str">
        <f>VLOOKUP(F1415,'[1]Subj Lookup'!$A$5:$C$343,3)</f>
        <v>External Training Course Fees</v>
      </c>
      <c r="E1415" s="15" t="s">
        <v>13</v>
      </c>
      <c r="F1415" s="15" t="s">
        <v>88</v>
      </c>
      <c r="G1415" s="15" t="s">
        <v>425</v>
      </c>
      <c r="H1415" s="16">
        <v>6</v>
      </c>
      <c r="I1415" s="17">
        <v>47</v>
      </c>
    </row>
    <row r="1416" spans="1:9" ht="15">
      <c r="A1416" s="1" t="str">
        <f>VLOOKUP(E1416,'[1]Directorate Lookup'!$A$2:$D$1259,3)</f>
        <v>Corporate</v>
      </c>
      <c r="B1416" s="1" t="str">
        <f>VLOOKUP(E1416,'[1]Directorate Lookup'!$A$2:$E$1259,4)</f>
        <v>People &amp; Policy</v>
      </c>
      <c r="C1416" s="1" t="str">
        <f>VLOOKUP(F1416,'[1]Subj Lookup'!$A$5:$C$343,2)</f>
        <v>Employees</v>
      </c>
      <c r="D1416" s="1" t="str">
        <f>VLOOKUP(F1416,'[1]Subj Lookup'!$A$5:$C$343,3)</f>
        <v>Health Insurance</v>
      </c>
      <c r="E1416" s="15" t="s">
        <v>13</v>
      </c>
      <c r="F1416" s="15" t="s">
        <v>103</v>
      </c>
      <c r="G1416" s="15" t="s">
        <v>49</v>
      </c>
      <c r="H1416" s="16">
        <v>4</v>
      </c>
      <c r="I1416" s="17">
        <v>49.88</v>
      </c>
    </row>
    <row r="1417" spans="1:9" ht="15">
      <c r="A1417" s="1" t="str">
        <f>VLOOKUP(E1417,'[1]Directorate Lookup'!$A$2:$D$1259,3)</f>
        <v>Corporate</v>
      </c>
      <c r="B1417" s="1" t="str">
        <f>VLOOKUP(E1417,'[1]Directorate Lookup'!$A$2:$E$1259,4)</f>
        <v>People &amp; Policy</v>
      </c>
      <c r="C1417" s="1" t="str">
        <f>VLOOKUP(F1417,'[1]Subj Lookup'!$A$5:$C$343,2)</f>
        <v>Employees</v>
      </c>
      <c r="D1417" s="1" t="str">
        <f>VLOOKUP(F1417,'[1]Subj Lookup'!$A$5:$C$343,3)</f>
        <v>Employee Related Insurance</v>
      </c>
      <c r="E1417" s="15" t="s">
        <v>13</v>
      </c>
      <c r="F1417" s="15" t="s">
        <v>370</v>
      </c>
      <c r="G1417" s="15" t="s">
        <v>371</v>
      </c>
      <c r="H1417" s="16">
        <v>4</v>
      </c>
      <c r="I1417" s="17">
        <v>57</v>
      </c>
    </row>
    <row r="1418" spans="1:9" ht="15">
      <c r="A1418" s="1" t="str">
        <f>VLOOKUP(E1418,'[1]Directorate Lookup'!$A$2:$D$1259,3)</f>
        <v>Corporate</v>
      </c>
      <c r="B1418" s="1" t="str">
        <f>VLOOKUP(E1418,'[1]Directorate Lookup'!$A$2:$E$1259,4)</f>
        <v>People &amp; Policy</v>
      </c>
      <c r="C1418" s="1" t="str">
        <f>VLOOKUP(F1418,'[1]Subj Lookup'!$A$5:$C$343,2)</f>
        <v>Employees</v>
      </c>
      <c r="D1418" s="1" t="str">
        <f>VLOOKUP(F1418,'[1]Subj Lookup'!$A$5:$C$343,3)</f>
        <v>Training Travel Exenses</v>
      </c>
      <c r="E1418" s="15" t="s">
        <v>13</v>
      </c>
      <c r="F1418" s="15" t="s">
        <v>321</v>
      </c>
      <c r="G1418" s="15" t="s">
        <v>522</v>
      </c>
      <c r="H1418" s="16">
        <v>4</v>
      </c>
      <c r="I1418" s="17">
        <v>149.33</v>
      </c>
    </row>
    <row r="1419" spans="1:9" ht="15">
      <c r="A1419" s="1" t="str">
        <f>VLOOKUP(E1419,'[1]Directorate Lookup'!$A$2:$D$1259,3)</f>
        <v>Corporate</v>
      </c>
      <c r="B1419" s="1" t="str">
        <f>VLOOKUP(E1419,'[1]Directorate Lookup'!$A$2:$E$1259,4)</f>
        <v>People &amp; Policy</v>
      </c>
      <c r="C1419" s="1" t="str">
        <f>VLOOKUP(F1419,'[1]Subj Lookup'!$A$5:$C$343,2)</f>
        <v>Supplies &amp; Services</v>
      </c>
      <c r="D1419" s="1" t="str">
        <f>VLOOKUP(F1419,'[1]Subj Lookup'!$A$5:$C$343,3)</f>
        <v>Office Equipment - Repair/Mtce</v>
      </c>
      <c r="E1419" s="15" t="s">
        <v>13</v>
      </c>
      <c r="F1419" s="15" t="s">
        <v>161</v>
      </c>
      <c r="G1419" s="15" t="s">
        <v>110</v>
      </c>
      <c r="H1419" s="16">
        <v>5</v>
      </c>
      <c r="I1419" s="17">
        <v>166</v>
      </c>
    </row>
    <row r="1420" spans="1:9" ht="15">
      <c r="A1420" s="1" t="str">
        <f>VLOOKUP(E1420,'[1]Directorate Lookup'!$A$2:$D$1259,3)</f>
        <v>Corporate</v>
      </c>
      <c r="B1420" s="1" t="str">
        <f>VLOOKUP(E1420,'[1]Directorate Lookup'!$A$2:$E$1259,4)</f>
        <v>People &amp; Policy</v>
      </c>
      <c r="C1420" s="1" t="str">
        <f>VLOOKUP(F1420,'[1]Subj Lookup'!$A$5:$C$343,2)</f>
        <v>Employees</v>
      </c>
      <c r="D1420" s="1" t="str">
        <f>VLOOKUP(F1420,'[1]Subj Lookup'!$A$5:$C$343,3)</f>
        <v>External Training Course Fees</v>
      </c>
      <c r="E1420" s="15" t="s">
        <v>13</v>
      </c>
      <c r="F1420" s="15" t="s">
        <v>88</v>
      </c>
      <c r="G1420" s="15" t="s">
        <v>425</v>
      </c>
      <c r="H1420" s="16">
        <v>6</v>
      </c>
      <c r="I1420" s="17">
        <v>197.5</v>
      </c>
    </row>
    <row r="1421" spans="1:9" ht="15">
      <c r="A1421" s="1" t="str">
        <f>VLOOKUP(E1421,'[1]Directorate Lookup'!$A$2:$D$1259,3)</f>
        <v>Corporate</v>
      </c>
      <c r="B1421" s="1" t="str">
        <f>VLOOKUP(E1421,'[1]Directorate Lookup'!$A$2:$E$1259,4)</f>
        <v>People &amp; Policy</v>
      </c>
      <c r="C1421" s="1" t="str">
        <f>VLOOKUP(F1421,'[1]Subj Lookup'!$A$5:$C$343,2)</f>
        <v>Supplies &amp; Services</v>
      </c>
      <c r="D1421" s="1" t="str">
        <f>VLOOKUP(F1421,'[1]Subj Lookup'!$A$5:$C$343,3)</f>
        <v>Service Fees</v>
      </c>
      <c r="E1421" s="15" t="s">
        <v>13</v>
      </c>
      <c r="F1421" s="15" t="s">
        <v>226</v>
      </c>
      <c r="G1421" s="15" t="s">
        <v>301</v>
      </c>
      <c r="H1421" s="16">
        <v>6</v>
      </c>
      <c r="I1421" s="17">
        <v>200.95</v>
      </c>
    </row>
    <row r="1422" spans="1:9" ht="15">
      <c r="A1422" s="1" t="str">
        <f>VLOOKUP(E1422,'[1]Directorate Lookup'!$A$2:$D$1259,3)</f>
        <v>Corporate</v>
      </c>
      <c r="B1422" s="1" t="str">
        <f>VLOOKUP(E1422,'[1]Directorate Lookup'!$A$2:$E$1259,4)</f>
        <v>People &amp; Policy</v>
      </c>
      <c r="C1422" s="1" t="str">
        <f>VLOOKUP(F1422,'[1]Subj Lookup'!$A$5:$C$343,2)</f>
        <v>Employees</v>
      </c>
      <c r="D1422" s="1" t="str">
        <f>VLOOKUP(F1422,'[1]Subj Lookup'!$A$5:$C$343,3)</f>
        <v>External Training Course Fees</v>
      </c>
      <c r="E1422" s="15" t="s">
        <v>13</v>
      </c>
      <c r="F1422" s="15" t="s">
        <v>88</v>
      </c>
      <c r="G1422" s="15" t="s">
        <v>425</v>
      </c>
      <c r="H1422" s="16">
        <v>6</v>
      </c>
      <c r="I1422" s="17">
        <v>225</v>
      </c>
    </row>
    <row r="1423" spans="1:9" ht="15">
      <c r="A1423" s="1" t="str">
        <f>VLOOKUP(E1423,'[1]Directorate Lookup'!$A$2:$D$1259,3)</f>
        <v>Corporate</v>
      </c>
      <c r="B1423" s="1" t="str">
        <f>VLOOKUP(E1423,'[1]Directorate Lookup'!$A$2:$E$1259,4)</f>
        <v>People &amp; Policy</v>
      </c>
      <c r="C1423" s="1" t="str">
        <f>VLOOKUP(F1423,'[1]Subj Lookup'!$A$5:$C$343,2)</f>
        <v>Employees</v>
      </c>
      <c r="D1423" s="1" t="str">
        <f>VLOOKUP(F1423,'[1]Subj Lookup'!$A$5:$C$343,3)</f>
        <v>External Training Course Fees</v>
      </c>
      <c r="E1423" s="15" t="s">
        <v>13</v>
      </c>
      <c r="F1423" s="15" t="s">
        <v>88</v>
      </c>
      <c r="G1423" s="15" t="s">
        <v>425</v>
      </c>
      <c r="H1423" s="16">
        <v>6</v>
      </c>
      <c r="I1423" s="17">
        <v>225</v>
      </c>
    </row>
    <row r="1424" spans="1:9" ht="15">
      <c r="A1424" s="1" t="str">
        <f>VLOOKUP(E1424,'[1]Directorate Lookup'!$A$2:$D$1259,3)</f>
        <v>Corporate</v>
      </c>
      <c r="B1424" s="1" t="str">
        <f>VLOOKUP(E1424,'[1]Directorate Lookup'!$A$2:$E$1259,4)</f>
        <v>People &amp; Policy</v>
      </c>
      <c r="C1424" s="1" t="str">
        <f>VLOOKUP(F1424,'[1]Subj Lookup'!$A$5:$C$343,2)</f>
        <v>Employees</v>
      </c>
      <c r="D1424" s="1" t="str">
        <f>VLOOKUP(F1424,'[1]Subj Lookup'!$A$5:$C$343,3)</f>
        <v>External Training Course Fees</v>
      </c>
      <c r="E1424" s="15" t="s">
        <v>13</v>
      </c>
      <c r="F1424" s="15" t="s">
        <v>88</v>
      </c>
      <c r="G1424" s="15" t="s">
        <v>425</v>
      </c>
      <c r="H1424" s="16">
        <v>6</v>
      </c>
      <c r="I1424" s="17">
        <v>225</v>
      </c>
    </row>
    <row r="1425" spans="1:9" ht="15">
      <c r="A1425" s="1" t="str">
        <f>VLOOKUP(E1425,'[1]Directorate Lookup'!$A$2:$D$1259,3)</f>
        <v>Corporate</v>
      </c>
      <c r="B1425" s="1" t="str">
        <f>VLOOKUP(E1425,'[1]Directorate Lookup'!$A$2:$E$1259,4)</f>
        <v>People &amp; Policy</v>
      </c>
      <c r="C1425" s="1" t="str">
        <f>VLOOKUP(F1425,'[1]Subj Lookup'!$A$5:$C$343,2)</f>
        <v>Supplies &amp; Services</v>
      </c>
      <c r="D1425" s="1" t="str">
        <f>VLOOKUP(F1425,'[1]Subj Lookup'!$A$5:$C$343,3)</f>
        <v>Service Fees</v>
      </c>
      <c r="E1425" s="15" t="s">
        <v>13</v>
      </c>
      <c r="F1425" s="15" t="s">
        <v>226</v>
      </c>
      <c r="G1425" s="15" t="s">
        <v>240</v>
      </c>
      <c r="H1425" s="16">
        <v>6</v>
      </c>
      <c r="I1425" s="17">
        <v>232.27</v>
      </c>
    </row>
    <row r="1426" spans="1:9" ht="15">
      <c r="A1426" s="1" t="str">
        <f>VLOOKUP(E1426,'[1]Directorate Lookup'!$A$2:$D$1259,3)</f>
        <v>Corporate</v>
      </c>
      <c r="B1426" s="1" t="str">
        <f>VLOOKUP(E1426,'[1]Directorate Lookup'!$A$2:$E$1259,4)</f>
        <v>People &amp; Policy</v>
      </c>
      <c r="C1426" s="1" t="str">
        <f>VLOOKUP(F1426,'[1]Subj Lookup'!$A$5:$C$343,2)</f>
        <v>Supplies &amp; Services</v>
      </c>
      <c r="D1426" s="1" t="str">
        <f>VLOOKUP(F1426,'[1]Subj Lookup'!$A$5:$C$343,3)</f>
        <v>Service Fees</v>
      </c>
      <c r="E1426" s="15" t="s">
        <v>13</v>
      </c>
      <c r="F1426" s="15" t="s">
        <v>226</v>
      </c>
      <c r="G1426" s="15" t="s">
        <v>240</v>
      </c>
      <c r="H1426" s="16">
        <v>6</v>
      </c>
      <c r="I1426" s="17">
        <v>232.27</v>
      </c>
    </row>
    <row r="1427" spans="1:9" ht="15">
      <c r="A1427" s="1" t="str">
        <f>VLOOKUP(E1427,'[1]Directorate Lookup'!$A$2:$D$1259,3)</f>
        <v>Corporate</v>
      </c>
      <c r="B1427" s="1" t="str">
        <f>VLOOKUP(E1427,'[1]Directorate Lookup'!$A$2:$E$1259,4)</f>
        <v>People &amp; Policy</v>
      </c>
      <c r="C1427" s="1" t="str">
        <f>VLOOKUP(F1427,'[1]Subj Lookup'!$A$5:$C$343,2)</f>
        <v>Supplies &amp; Services</v>
      </c>
      <c r="D1427" s="1" t="str">
        <f>VLOOKUP(F1427,'[1]Subj Lookup'!$A$5:$C$343,3)</f>
        <v>Professional Services</v>
      </c>
      <c r="E1427" s="15" t="s">
        <v>13</v>
      </c>
      <c r="F1427" s="15" t="s">
        <v>72</v>
      </c>
      <c r="G1427" s="15" t="s">
        <v>240</v>
      </c>
      <c r="H1427" s="16">
        <v>5</v>
      </c>
      <c r="I1427" s="17">
        <v>232.27</v>
      </c>
    </row>
    <row r="1428" spans="1:9" ht="15">
      <c r="A1428" s="1" t="str">
        <f>VLOOKUP(E1428,'[1]Directorate Lookup'!$A$2:$D$1259,3)</f>
        <v>Corporate</v>
      </c>
      <c r="B1428" s="1" t="str">
        <f>VLOOKUP(E1428,'[1]Directorate Lookup'!$A$2:$E$1259,4)</f>
        <v>People &amp; Policy</v>
      </c>
      <c r="C1428" s="1" t="str">
        <f>VLOOKUP(F1428,'[1]Subj Lookup'!$A$5:$C$343,2)</f>
        <v>Supplies &amp; Services</v>
      </c>
      <c r="D1428" s="1" t="str">
        <f>VLOOKUP(F1428,'[1]Subj Lookup'!$A$5:$C$343,3)</f>
        <v>Publicity</v>
      </c>
      <c r="E1428" s="15" t="s">
        <v>13</v>
      </c>
      <c r="F1428" s="15" t="s">
        <v>99</v>
      </c>
      <c r="G1428" s="15" t="s">
        <v>326</v>
      </c>
      <c r="H1428" s="16">
        <v>6</v>
      </c>
      <c r="I1428" s="17">
        <v>300</v>
      </c>
    </row>
    <row r="1429" spans="1:9" ht="15">
      <c r="A1429" s="1" t="str">
        <f>VLOOKUP(E1429,'[1]Directorate Lookup'!$A$2:$D$1259,3)</f>
        <v>Corporate</v>
      </c>
      <c r="B1429" s="1" t="str">
        <f>VLOOKUP(E1429,'[1]Directorate Lookup'!$A$2:$E$1259,4)</f>
        <v>People &amp; Policy</v>
      </c>
      <c r="C1429" s="1" t="str">
        <f>VLOOKUP(F1429,'[1]Subj Lookup'!$A$5:$C$343,2)</f>
        <v>Employees</v>
      </c>
      <c r="D1429" s="1" t="str">
        <f>VLOOKUP(F1429,'[1]Subj Lookup'!$A$5:$C$343,3)</f>
        <v>External Training Course Fees</v>
      </c>
      <c r="E1429" s="15" t="s">
        <v>13</v>
      </c>
      <c r="F1429" s="15" t="s">
        <v>88</v>
      </c>
      <c r="G1429" s="15" t="s">
        <v>425</v>
      </c>
      <c r="H1429" s="16">
        <v>5</v>
      </c>
      <c r="I1429" s="17">
        <v>337.5</v>
      </c>
    </row>
    <row r="1430" spans="1:9" ht="15">
      <c r="A1430" s="1" t="str">
        <f>VLOOKUP(E1430,'[1]Directorate Lookup'!$A$2:$D$1259,3)</f>
        <v>Corporate</v>
      </c>
      <c r="B1430" s="1" t="str">
        <f>VLOOKUP(E1430,'[1]Directorate Lookup'!$A$2:$E$1259,4)</f>
        <v>People &amp; Policy</v>
      </c>
      <c r="C1430" s="1" t="str">
        <f>VLOOKUP(F1430,'[1]Subj Lookup'!$A$5:$C$343,2)</f>
        <v>Supplies &amp; Services</v>
      </c>
      <c r="D1430" s="1" t="str">
        <f>VLOOKUP(F1430,'[1]Subj Lookup'!$A$5:$C$343,3)</f>
        <v>General Subscriptions</v>
      </c>
      <c r="E1430" s="15" t="s">
        <v>13</v>
      </c>
      <c r="F1430" s="15" t="s">
        <v>65</v>
      </c>
      <c r="G1430" s="15" t="s">
        <v>623</v>
      </c>
      <c r="H1430" s="16">
        <v>4</v>
      </c>
      <c r="I1430" s="17">
        <v>540</v>
      </c>
    </row>
    <row r="1431" spans="1:9" ht="15">
      <c r="A1431" s="1" t="str">
        <f>VLOOKUP(E1431,'[1]Directorate Lookup'!$A$2:$D$1259,3)</f>
        <v>Corporate</v>
      </c>
      <c r="B1431" s="1" t="str">
        <f>VLOOKUP(E1431,'[1]Directorate Lookup'!$A$2:$E$1259,4)</f>
        <v>People &amp; Policy</v>
      </c>
      <c r="C1431" s="1" t="str">
        <f>VLOOKUP(F1431,'[1]Subj Lookup'!$A$5:$C$343,2)</f>
        <v>Employees</v>
      </c>
      <c r="D1431" s="1" t="str">
        <f>VLOOKUP(F1431,'[1]Subj Lookup'!$A$5:$C$343,3)</f>
        <v>External Training Course Fees</v>
      </c>
      <c r="E1431" s="15" t="s">
        <v>13</v>
      </c>
      <c r="F1431" s="15" t="s">
        <v>88</v>
      </c>
      <c r="G1431" s="15" t="s">
        <v>229</v>
      </c>
      <c r="H1431" s="16">
        <v>4</v>
      </c>
      <c r="I1431" s="17">
        <v>866.75</v>
      </c>
    </row>
    <row r="1432" spans="1:9" ht="15">
      <c r="A1432" s="1" t="str">
        <f>VLOOKUP(E1432,'[1]Directorate Lookup'!$A$2:$D$1259,3)</f>
        <v>Corporate</v>
      </c>
      <c r="B1432" s="1" t="str">
        <f>VLOOKUP(E1432,'[1]Directorate Lookup'!$A$2:$E$1259,4)</f>
        <v>People &amp; Policy</v>
      </c>
      <c r="C1432" s="1" t="str">
        <f>VLOOKUP(F1432,'[1]Subj Lookup'!$A$5:$C$343,2)</f>
        <v>Employees</v>
      </c>
      <c r="D1432" s="1" t="str">
        <f>VLOOKUP(F1432,'[1]Subj Lookup'!$A$5:$C$343,3)</f>
        <v>External Training Course Fees</v>
      </c>
      <c r="E1432" s="15" t="s">
        <v>13</v>
      </c>
      <c r="F1432" s="15" t="s">
        <v>88</v>
      </c>
      <c r="G1432" s="15" t="s">
        <v>229</v>
      </c>
      <c r="H1432" s="16">
        <v>5</v>
      </c>
      <c r="I1432" s="17">
        <v>866.75</v>
      </c>
    </row>
    <row r="1433" spans="1:9" ht="15">
      <c r="A1433" s="1" t="str">
        <f>VLOOKUP(E1433,'[1]Directorate Lookup'!$A$2:$D$1259,3)</f>
        <v>Corporate</v>
      </c>
      <c r="B1433" s="1" t="str">
        <f>VLOOKUP(E1433,'[1]Directorate Lookup'!$A$2:$E$1259,4)</f>
        <v>People &amp; Policy</v>
      </c>
      <c r="C1433" s="1" t="str">
        <f>VLOOKUP(F1433,'[1]Subj Lookup'!$A$5:$C$343,2)</f>
        <v>Supplies &amp; Services</v>
      </c>
      <c r="D1433" s="1" t="str">
        <f>VLOOKUP(F1433,'[1]Subj Lookup'!$A$5:$C$343,3)</f>
        <v>Miscellaneous Expenses</v>
      </c>
      <c r="E1433" s="15" t="s">
        <v>13</v>
      </c>
      <c r="F1433" s="15" t="s">
        <v>74</v>
      </c>
      <c r="G1433" s="15" t="s">
        <v>670</v>
      </c>
      <c r="H1433" s="16">
        <v>5</v>
      </c>
      <c r="I1433" s="17">
        <v>1512</v>
      </c>
    </row>
    <row r="1434" spans="1:9" ht="15">
      <c r="A1434" s="1" t="str">
        <f>VLOOKUP(E1434,'[1]Directorate Lookup'!$A$2:$D$1259,3)</f>
        <v>Corporate</v>
      </c>
      <c r="B1434" s="1" t="str">
        <f>VLOOKUP(E1434,'[1]Directorate Lookup'!$A$2:$E$1259,4)</f>
        <v>People &amp; Policy</v>
      </c>
      <c r="C1434" s="1" t="str">
        <f>VLOOKUP(F1434,'[1]Subj Lookup'!$A$5:$C$343,2)</f>
        <v>Supplies &amp; Services</v>
      </c>
      <c r="D1434" s="1" t="str">
        <f>VLOOKUP(F1434,'[1]Subj Lookup'!$A$5:$C$343,3)</f>
        <v>Professional Services</v>
      </c>
      <c r="E1434" s="15" t="s">
        <v>13</v>
      </c>
      <c r="F1434" s="15" t="s">
        <v>72</v>
      </c>
      <c r="G1434" s="15" t="s">
        <v>271</v>
      </c>
      <c r="H1434" s="16">
        <v>4</v>
      </c>
      <c r="I1434" s="17">
        <v>2083.33</v>
      </c>
    </row>
    <row r="1435" spans="1:9" ht="15">
      <c r="A1435" s="1" t="str">
        <f>VLOOKUP(E1435,'[1]Directorate Lookup'!$A$2:$D$1259,3)</f>
        <v>Corporate</v>
      </c>
      <c r="B1435" s="1" t="str">
        <f>VLOOKUP(E1435,'[1]Directorate Lookup'!$A$2:$E$1259,4)</f>
        <v>People &amp; Policy</v>
      </c>
      <c r="C1435" s="1" t="str">
        <f>VLOOKUP(F1435,'[1]Subj Lookup'!$A$5:$C$343,2)</f>
        <v>Supplies &amp; Services</v>
      </c>
      <c r="D1435" s="1" t="str">
        <f>VLOOKUP(F1435,'[1]Subj Lookup'!$A$5:$C$343,3)</f>
        <v>Professional Services</v>
      </c>
      <c r="E1435" s="15" t="s">
        <v>13</v>
      </c>
      <c r="F1435" s="15" t="s">
        <v>72</v>
      </c>
      <c r="G1435" s="15" t="s">
        <v>271</v>
      </c>
      <c r="H1435" s="16">
        <v>5</v>
      </c>
      <c r="I1435" s="17">
        <v>2083.33</v>
      </c>
    </row>
    <row r="1436" spans="1:9" ht="15">
      <c r="A1436" s="1" t="str">
        <f>VLOOKUP(E1436,'[1]Directorate Lookup'!$A$2:$D$1259,3)</f>
        <v>Corporate</v>
      </c>
      <c r="B1436" s="1" t="str">
        <f>VLOOKUP(E1436,'[1]Directorate Lookup'!$A$2:$E$1259,4)</f>
        <v>People &amp; Policy</v>
      </c>
      <c r="C1436" s="1" t="str">
        <f>VLOOKUP(F1436,'[1]Subj Lookup'!$A$5:$C$343,2)</f>
        <v>Supplies &amp; Services</v>
      </c>
      <c r="D1436" s="1" t="str">
        <f>VLOOKUP(F1436,'[1]Subj Lookup'!$A$5:$C$343,3)</f>
        <v>Professional Services</v>
      </c>
      <c r="E1436" s="15" t="s">
        <v>13</v>
      </c>
      <c r="F1436" s="15" t="s">
        <v>72</v>
      </c>
      <c r="G1436" s="15" t="s">
        <v>271</v>
      </c>
      <c r="H1436" s="16">
        <v>6</v>
      </c>
      <c r="I1436" s="17">
        <v>2083.33</v>
      </c>
    </row>
    <row r="1437" spans="1:9" ht="15">
      <c r="A1437" s="1" t="str">
        <f>VLOOKUP(E1437,'[1]Directorate Lookup'!$A$2:$D$1259,3)</f>
        <v>Corporate</v>
      </c>
      <c r="B1437" s="1" t="str">
        <f>VLOOKUP(E1437,'[1]Directorate Lookup'!$A$2:$E$1259,4)</f>
        <v>People &amp; Policy</v>
      </c>
      <c r="C1437" s="1" t="str">
        <f>VLOOKUP(F1437,'[1]Subj Lookup'!$A$5:$C$343,2)</f>
        <v>Supplies &amp; Services</v>
      </c>
      <c r="D1437" s="1" t="str">
        <f>VLOOKUP(F1437,'[1]Subj Lookup'!$A$5:$C$343,3)</f>
        <v>Stationery</v>
      </c>
      <c r="E1437" s="15" t="s">
        <v>191</v>
      </c>
      <c r="F1437" s="15" t="s">
        <v>92</v>
      </c>
      <c r="G1437" s="15" t="s">
        <v>111</v>
      </c>
      <c r="H1437" s="16">
        <v>5</v>
      </c>
      <c r="I1437" s="17">
        <v>2.2</v>
      </c>
    </row>
    <row r="1438" spans="1:9" ht="15">
      <c r="A1438" s="1" t="str">
        <f>VLOOKUP(E1438,'[1]Directorate Lookup'!$A$2:$D$1259,3)</f>
        <v>Corporate</v>
      </c>
      <c r="B1438" s="1" t="str">
        <f>VLOOKUP(E1438,'[1]Directorate Lookup'!$A$2:$E$1259,4)</f>
        <v>People &amp; Policy</v>
      </c>
      <c r="C1438" s="1" t="str">
        <f>VLOOKUP(F1438,'[1]Subj Lookup'!$A$5:$C$343,2)</f>
        <v>Supplies &amp; Services</v>
      </c>
      <c r="D1438" s="1" t="str">
        <f>VLOOKUP(F1438,'[1]Subj Lookup'!$A$5:$C$343,3)</f>
        <v>Stationery</v>
      </c>
      <c r="E1438" s="15" t="s">
        <v>191</v>
      </c>
      <c r="F1438" s="15" t="s">
        <v>92</v>
      </c>
      <c r="G1438" s="15" t="s">
        <v>111</v>
      </c>
      <c r="H1438" s="16">
        <v>5</v>
      </c>
      <c r="I1438" s="17">
        <v>3.5</v>
      </c>
    </row>
    <row r="1439" spans="1:9" ht="15">
      <c r="A1439" s="1" t="str">
        <f>VLOOKUP(E1439,'[1]Directorate Lookup'!$A$2:$D$1259,3)</f>
        <v>Corporate</v>
      </c>
      <c r="B1439" s="1" t="str">
        <f>VLOOKUP(E1439,'[1]Directorate Lookup'!$A$2:$E$1259,4)</f>
        <v>People &amp; Policy</v>
      </c>
      <c r="C1439" s="1" t="str">
        <f>VLOOKUP(F1439,'[1]Subj Lookup'!$A$5:$C$343,2)</f>
        <v>Supplies &amp; Services</v>
      </c>
      <c r="D1439" s="1" t="str">
        <f>VLOOKUP(F1439,'[1]Subj Lookup'!$A$5:$C$343,3)</f>
        <v>Stationery</v>
      </c>
      <c r="E1439" s="15" t="s">
        <v>191</v>
      </c>
      <c r="F1439" s="15" t="s">
        <v>92</v>
      </c>
      <c r="G1439" s="15" t="s">
        <v>111</v>
      </c>
      <c r="H1439" s="16">
        <v>6</v>
      </c>
      <c r="I1439" s="17">
        <v>4.9</v>
      </c>
    </row>
    <row r="1440" spans="1:9" ht="15">
      <c r="A1440" s="1" t="str">
        <f>VLOOKUP(E1440,'[1]Directorate Lookup'!$A$2:$D$1259,3)</f>
        <v>Corporate</v>
      </c>
      <c r="B1440" s="1" t="str">
        <f>VLOOKUP(E1440,'[1]Directorate Lookup'!$A$2:$E$1259,4)</f>
        <v>People &amp; Policy</v>
      </c>
      <c r="C1440" s="1" t="str">
        <f>VLOOKUP(F1440,'[1]Subj Lookup'!$A$5:$C$343,2)</f>
        <v>Supplies &amp; Services</v>
      </c>
      <c r="D1440" s="1" t="str">
        <f>VLOOKUP(F1440,'[1]Subj Lookup'!$A$5:$C$343,3)</f>
        <v>Stationery</v>
      </c>
      <c r="E1440" s="15" t="s">
        <v>191</v>
      </c>
      <c r="F1440" s="15" t="s">
        <v>92</v>
      </c>
      <c r="G1440" s="15" t="s">
        <v>111</v>
      </c>
      <c r="H1440" s="16">
        <v>5</v>
      </c>
      <c r="I1440" s="17">
        <v>4.95</v>
      </c>
    </row>
    <row r="1441" spans="1:9" ht="15">
      <c r="A1441" s="1" t="str">
        <f>VLOOKUP(E1441,'[1]Directorate Lookup'!$A$2:$D$1259,3)</f>
        <v>Corporate</v>
      </c>
      <c r="B1441" s="1" t="str">
        <f>VLOOKUP(E1441,'[1]Directorate Lookup'!$A$2:$E$1259,4)</f>
        <v>People &amp; Policy</v>
      </c>
      <c r="C1441" s="1" t="str">
        <f>VLOOKUP(F1441,'[1]Subj Lookup'!$A$5:$C$343,2)</f>
        <v>Supplies &amp; Services</v>
      </c>
      <c r="D1441" s="1" t="str">
        <f>VLOOKUP(F1441,'[1]Subj Lookup'!$A$5:$C$343,3)</f>
        <v>Stationery</v>
      </c>
      <c r="E1441" s="15" t="s">
        <v>191</v>
      </c>
      <c r="F1441" s="15" t="s">
        <v>92</v>
      </c>
      <c r="G1441" s="15" t="s">
        <v>111</v>
      </c>
      <c r="H1441" s="16">
        <v>6</v>
      </c>
      <c r="I1441" s="17">
        <v>5.8</v>
      </c>
    </row>
    <row r="1442" spans="1:9" ht="15">
      <c r="A1442" s="1" t="str">
        <f>VLOOKUP(E1442,'[1]Directorate Lookup'!$A$2:$D$1259,3)</f>
        <v>Corporate</v>
      </c>
      <c r="B1442" s="1" t="str">
        <f>VLOOKUP(E1442,'[1]Directorate Lookup'!$A$2:$E$1259,4)</f>
        <v>People &amp; Policy</v>
      </c>
      <c r="C1442" s="1" t="str">
        <f>VLOOKUP(F1442,'[1]Subj Lookup'!$A$5:$C$343,2)</f>
        <v>Supplies &amp; Services</v>
      </c>
      <c r="D1442" s="1" t="str">
        <f>VLOOKUP(F1442,'[1]Subj Lookup'!$A$5:$C$343,3)</f>
        <v>Stationery</v>
      </c>
      <c r="E1442" s="15" t="s">
        <v>191</v>
      </c>
      <c r="F1442" s="15" t="s">
        <v>92</v>
      </c>
      <c r="G1442" s="15" t="s">
        <v>111</v>
      </c>
      <c r="H1442" s="16">
        <v>5</v>
      </c>
      <c r="I1442" s="17">
        <v>6.9</v>
      </c>
    </row>
    <row r="1443" spans="1:9" ht="15">
      <c r="A1443" s="1" t="str">
        <f>VLOOKUP(E1443,'[1]Directorate Lookup'!$A$2:$D$1259,3)</f>
        <v>Corporate</v>
      </c>
      <c r="B1443" s="1" t="str">
        <f>VLOOKUP(E1443,'[1]Directorate Lookup'!$A$2:$E$1259,4)</f>
        <v>People &amp; Policy</v>
      </c>
      <c r="C1443" s="1" t="str">
        <f>VLOOKUP(F1443,'[1]Subj Lookup'!$A$5:$C$343,2)</f>
        <v>Supplies &amp; Services</v>
      </c>
      <c r="D1443" s="1" t="str">
        <f>VLOOKUP(F1443,'[1]Subj Lookup'!$A$5:$C$343,3)</f>
        <v>Stationery</v>
      </c>
      <c r="E1443" s="15" t="s">
        <v>191</v>
      </c>
      <c r="F1443" s="15" t="s">
        <v>92</v>
      </c>
      <c r="G1443" s="15" t="s">
        <v>111</v>
      </c>
      <c r="H1443" s="16">
        <v>5</v>
      </c>
      <c r="I1443" s="17">
        <v>7.2</v>
      </c>
    </row>
    <row r="1444" spans="1:9" ht="15">
      <c r="A1444" s="1" t="str">
        <f>VLOOKUP(E1444,'[1]Directorate Lookup'!$A$2:$D$1259,3)</f>
        <v>Corporate</v>
      </c>
      <c r="B1444" s="1" t="str">
        <f>VLOOKUP(E1444,'[1]Directorate Lookup'!$A$2:$E$1259,4)</f>
        <v>People &amp; Policy</v>
      </c>
      <c r="C1444" s="1" t="str">
        <f>VLOOKUP(F1444,'[1]Subj Lookup'!$A$5:$C$343,2)</f>
        <v>Supplies &amp; Services</v>
      </c>
      <c r="D1444" s="1" t="str">
        <f>VLOOKUP(F1444,'[1]Subj Lookup'!$A$5:$C$343,3)</f>
        <v>Stationery</v>
      </c>
      <c r="E1444" s="15" t="s">
        <v>191</v>
      </c>
      <c r="F1444" s="15" t="s">
        <v>92</v>
      </c>
      <c r="G1444" s="15" t="s">
        <v>111</v>
      </c>
      <c r="H1444" s="16">
        <v>5</v>
      </c>
      <c r="I1444" s="17">
        <v>7.98</v>
      </c>
    </row>
    <row r="1445" spans="1:9" ht="15">
      <c r="A1445" s="1" t="str">
        <f>VLOOKUP(E1445,'[1]Directorate Lookup'!$A$2:$D$1259,3)</f>
        <v>Corporate</v>
      </c>
      <c r="B1445" s="1" t="str">
        <f>VLOOKUP(E1445,'[1]Directorate Lookup'!$A$2:$E$1259,4)</f>
        <v>People &amp; Policy</v>
      </c>
      <c r="C1445" s="1" t="str">
        <f>VLOOKUP(F1445,'[1]Subj Lookup'!$A$5:$C$343,2)</f>
        <v>Supplies &amp; Services</v>
      </c>
      <c r="D1445" s="1" t="str">
        <f>VLOOKUP(F1445,'[1]Subj Lookup'!$A$5:$C$343,3)</f>
        <v>Stationery</v>
      </c>
      <c r="E1445" s="15" t="s">
        <v>191</v>
      </c>
      <c r="F1445" s="15" t="s">
        <v>92</v>
      </c>
      <c r="G1445" s="15" t="s">
        <v>111</v>
      </c>
      <c r="H1445" s="16">
        <v>5</v>
      </c>
      <c r="I1445" s="17">
        <v>9</v>
      </c>
    </row>
    <row r="1446" spans="1:9" ht="15">
      <c r="A1446" s="1" t="str">
        <f>VLOOKUP(E1446,'[1]Directorate Lookup'!$A$2:$D$1259,3)</f>
        <v>Corporate</v>
      </c>
      <c r="B1446" s="1" t="str">
        <f>VLOOKUP(E1446,'[1]Directorate Lookup'!$A$2:$E$1259,4)</f>
        <v>People &amp; Policy</v>
      </c>
      <c r="C1446" s="1" t="str">
        <f>VLOOKUP(F1446,'[1]Subj Lookup'!$A$5:$C$343,2)</f>
        <v>Supplies &amp; Services</v>
      </c>
      <c r="D1446" s="1" t="str">
        <f>VLOOKUP(F1446,'[1]Subj Lookup'!$A$5:$C$343,3)</f>
        <v>Stationery</v>
      </c>
      <c r="E1446" s="15" t="s">
        <v>191</v>
      </c>
      <c r="F1446" s="15" t="s">
        <v>92</v>
      </c>
      <c r="G1446" s="15" t="s">
        <v>111</v>
      </c>
      <c r="H1446" s="16">
        <v>6</v>
      </c>
      <c r="I1446" s="17">
        <v>9.66</v>
      </c>
    </row>
    <row r="1447" spans="1:9" ht="15">
      <c r="A1447" s="1" t="str">
        <f>VLOOKUP(E1447,'[1]Directorate Lookup'!$A$2:$D$1259,3)</f>
        <v>Corporate</v>
      </c>
      <c r="B1447" s="1" t="str">
        <f>VLOOKUP(E1447,'[1]Directorate Lookup'!$A$2:$E$1259,4)</f>
        <v>People &amp; Policy</v>
      </c>
      <c r="C1447" s="1" t="str">
        <f>VLOOKUP(F1447,'[1]Subj Lookup'!$A$5:$C$343,2)</f>
        <v>Supplies &amp; Services</v>
      </c>
      <c r="D1447" s="1" t="str">
        <f>VLOOKUP(F1447,'[1]Subj Lookup'!$A$5:$C$343,3)</f>
        <v>Stationery</v>
      </c>
      <c r="E1447" s="15" t="s">
        <v>191</v>
      </c>
      <c r="F1447" s="15" t="s">
        <v>92</v>
      </c>
      <c r="G1447" s="15" t="s">
        <v>111</v>
      </c>
      <c r="H1447" s="16">
        <v>6</v>
      </c>
      <c r="I1447" s="17">
        <v>9.66</v>
      </c>
    </row>
    <row r="1448" spans="1:9" ht="15">
      <c r="A1448" s="1" t="str">
        <f>VLOOKUP(E1448,'[1]Directorate Lookup'!$A$2:$D$1259,3)</f>
        <v>Corporate</v>
      </c>
      <c r="B1448" s="1" t="str">
        <f>VLOOKUP(E1448,'[1]Directorate Lookup'!$A$2:$E$1259,4)</f>
        <v>People &amp; Policy</v>
      </c>
      <c r="C1448" s="1" t="str">
        <f>VLOOKUP(F1448,'[1]Subj Lookup'!$A$5:$C$343,2)</f>
        <v>Supplies &amp; Services</v>
      </c>
      <c r="D1448" s="1" t="str">
        <f>VLOOKUP(F1448,'[1]Subj Lookup'!$A$5:$C$343,3)</f>
        <v>Stationery</v>
      </c>
      <c r="E1448" s="15" t="s">
        <v>191</v>
      </c>
      <c r="F1448" s="15" t="s">
        <v>92</v>
      </c>
      <c r="G1448" s="15" t="s">
        <v>111</v>
      </c>
      <c r="H1448" s="16">
        <v>5</v>
      </c>
      <c r="I1448" s="17">
        <v>9.91</v>
      </c>
    </row>
    <row r="1449" spans="1:9" ht="15">
      <c r="A1449" s="1" t="str">
        <f>VLOOKUP(E1449,'[1]Directorate Lookup'!$A$2:$D$1259,3)</f>
        <v>Corporate</v>
      </c>
      <c r="B1449" s="1" t="str">
        <f>VLOOKUP(E1449,'[1]Directorate Lookup'!$A$2:$E$1259,4)</f>
        <v>People &amp; Policy</v>
      </c>
      <c r="C1449" s="1" t="str">
        <f>VLOOKUP(F1449,'[1]Subj Lookup'!$A$5:$C$343,2)</f>
        <v>Supplies &amp; Services</v>
      </c>
      <c r="D1449" s="1" t="str">
        <f>VLOOKUP(F1449,'[1]Subj Lookup'!$A$5:$C$343,3)</f>
        <v>Stationery</v>
      </c>
      <c r="E1449" s="15" t="s">
        <v>191</v>
      </c>
      <c r="F1449" s="15" t="s">
        <v>92</v>
      </c>
      <c r="G1449" s="15" t="s">
        <v>111</v>
      </c>
      <c r="H1449" s="16">
        <v>6</v>
      </c>
      <c r="I1449" s="17">
        <v>9.98</v>
      </c>
    </row>
    <row r="1450" spans="1:9" ht="15">
      <c r="A1450" s="1" t="str">
        <f>VLOOKUP(E1450,'[1]Directorate Lookup'!$A$2:$D$1259,3)</f>
        <v>Corporate</v>
      </c>
      <c r="B1450" s="1" t="str">
        <f>VLOOKUP(E1450,'[1]Directorate Lookup'!$A$2:$E$1259,4)</f>
        <v>People &amp; Policy</v>
      </c>
      <c r="C1450" s="1" t="str">
        <f>VLOOKUP(F1450,'[1]Subj Lookup'!$A$5:$C$343,2)</f>
        <v>Supplies &amp; Services</v>
      </c>
      <c r="D1450" s="1" t="str">
        <f>VLOOKUP(F1450,'[1]Subj Lookup'!$A$5:$C$343,3)</f>
        <v>Stationery</v>
      </c>
      <c r="E1450" s="15" t="s">
        <v>191</v>
      </c>
      <c r="F1450" s="15" t="s">
        <v>92</v>
      </c>
      <c r="G1450" s="15" t="s">
        <v>111</v>
      </c>
      <c r="H1450" s="16">
        <v>5</v>
      </c>
      <c r="I1450" s="17">
        <v>11</v>
      </c>
    </row>
    <row r="1451" spans="1:9" ht="15">
      <c r="A1451" s="1" t="str">
        <f>VLOOKUP(E1451,'[1]Directorate Lookup'!$A$2:$D$1259,3)</f>
        <v>Corporate</v>
      </c>
      <c r="B1451" s="1" t="str">
        <f>VLOOKUP(E1451,'[1]Directorate Lookup'!$A$2:$E$1259,4)</f>
        <v>People &amp; Policy</v>
      </c>
      <c r="C1451" s="1" t="str">
        <f>VLOOKUP(F1451,'[1]Subj Lookup'!$A$5:$C$343,2)</f>
        <v>Supplies &amp; Services</v>
      </c>
      <c r="D1451" s="1" t="str">
        <f>VLOOKUP(F1451,'[1]Subj Lookup'!$A$5:$C$343,3)</f>
        <v>Stationery</v>
      </c>
      <c r="E1451" s="15" t="s">
        <v>191</v>
      </c>
      <c r="F1451" s="15" t="s">
        <v>92</v>
      </c>
      <c r="G1451" s="15" t="s">
        <v>111</v>
      </c>
      <c r="H1451" s="16">
        <v>4</v>
      </c>
      <c r="I1451" s="17">
        <v>11.55</v>
      </c>
    </row>
    <row r="1452" spans="1:9" ht="15">
      <c r="A1452" s="1" t="str">
        <f>VLOOKUP(E1452,'[1]Directorate Lookup'!$A$2:$D$1259,3)</f>
        <v>Corporate</v>
      </c>
      <c r="B1452" s="1" t="str">
        <f>VLOOKUP(E1452,'[1]Directorate Lookup'!$A$2:$E$1259,4)</f>
        <v>People &amp; Policy</v>
      </c>
      <c r="C1452" s="1" t="str">
        <f>VLOOKUP(F1452,'[1]Subj Lookup'!$A$5:$C$343,2)</f>
        <v>Supplies &amp; Services</v>
      </c>
      <c r="D1452" s="1" t="str">
        <f>VLOOKUP(F1452,'[1]Subj Lookup'!$A$5:$C$343,3)</f>
        <v>Stationery</v>
      </c>
      <c r="E1452" s="15" t="s">
        <v>191</v>
      </c>
      <c r="F1452" s="15" t="s">
        <v>92</v>
      </c>
      <c r="G1452" s="15" t="s">
        <v>111</v>
      </c>
      <c r="H1452" s="16">
        <v>5</v>
      </c>
      <c r="I1452" s="17">
        <v>12.5</v>
      </c>
    </row>
    <row r="1453" spans="1:9" ht="15">
      <c r="A1453" s="1" t="str">
        <f>VLOOKUP(E1453,'[1]Directorate Lookup'!$A$2:$D$1259,3)</f>
        <v>Corporate</v>
      </c>
      <c r="B1453" s="1" t="str">
        <f>VLOOKUP(E1453,'[1]Directorate Lookup'!$A$2:$E$1259,4)</f>
        <v>People &amp; Policy</v>
      </c>
      <c r="C1453" s="1" t="str">
        <f>VLOOKUP(F1453,'[1]Subj Lookup'!$A$5:$C$343,2)</f>
        <v>Supplies &amp; Services</v>
      </c>
      <c r="D1453" s="1" t="str">
        <f>VLOOKUP(F1453,'[1]Subj Lookup'!$A$5:$C$343,3)</f>
        <v>Stationery</v>
      </c>
      <c r="E1453" s="15" t="s">
        <v>191</v>
      </c>
      <c r="F1453" s="15" t="s">
        <v>92</v>
      </c>
      <c r="G1453" s="15" t="s">
        <v>111</v>
      </c>
      <c r="H1453" s="16">
        <v>5</v>
      </c>
      <c r="I1453" s="17">
        <v>14.92</v>
      </c>
    </row>
    <row r="1454" spans="1:9" ht="15">
      <c r="A1454" s="1" t="str">
        <f>VLOOKUP(E1454,'[1]Directorate Lookup'!$A$2:$D$1259,3)</f>
        <v>Corporate</v>
      </c>
      <c r="B1454" s="1" t="str">
        <f>VLOOKUP(E1454,'[1]Directorate Lookup'!$A$2:$E$1259,4)</f>
        <v>People &amp; Policy</v>
      </c>
      <c r="C1454" s="1" t="str">
        <f>VLOOKUP(F1454,'[1]Subj Lookup'!$A$5:$C$343,2)</f>
        <v>Supplies &amp; Services</v>
      </c>
      <c r="D1454" s="1" t="str">
        <f>VLOOKUP(F1454,'[1]Subj Lookup'!$A$5:$C$343,3)</f>
        <v>Stationery</v>
      </c>
      <c r="E1454" s="15" t="s">
        <v>191</v>
      </c>
      <c r="F1454" s="15" t="s">
        <v>92</v>
      </c>
      <c r="G1454" s="15" t="s">
        <v>111</v>
      </c>
      <c r="H1454" s="16">
        <v>5</v>
      </c>
      <c r="I1454" s="17">
        <v>15</v>
      </c>
    </row>
    <row r="1455" spans="1:9" ht="15">
      <c r="A1455" s="1" t="str">
        <f>VLOOKUP(E1455,'[1]Directorate Lookup'!$A$2:$D$1259,3)</f>
        <v>Corporate</v>
      </c>
      <c r="B1455" s="1" t="str">
        <f>VLOOKUP(E1455,'[1]Directorate Lookup'!$A$2:$E$1259,4)</f>
        <v>People &amp; Policy</v>
      </c>
      <c r="C1455" s="1" t="str">
        <f>VLOOKUP(F1455,'[1]Subj Lookup'!$A$5:$C$343,2)</f>
        <v>Supplies &amp; Services</v>
      </c>
      <c r="D1455" s="1" t="str">
        <f>VLOOKUP(F1455,'[1]Subj Lookup'!$A$5:$C$343,3)</f>
        <v>Stationery</v>
      </c>
      <c r="E1455" s="15" t="s">
        <v>191</v>
      </c>
      <c r="F1455" s="15" t="s">
        <v>92</v>
      </c>
      <c r="G1455" s="15" t="s">
        <v>111</v>
      </c>
      <c r="H1455" s="16">
        <v>5</v>
      </c>
      <c r="I1455" s="17">
        <v>15.8</v>
      </c>
    </row>
    <row r="1456" spans="1:9" ht="15">
      <c r="A1456" s="1" t="str">
        <f>VLOOKUP(E1456,'[1]Directorate Lookup'!$A$2:$D$1259,3)</f>
        <v>Corporate</v>
      </c>
      <c r="B1456" s="1" t="str">
        <f>VLOOKUP(E1456,'[1]Directorate Lookup'!$A$2:$E$1259,4)</f>
        <v>People &amp; Policy</v>
      </c>
      <c r="C1456" s="1" t="str">
        <f>VLOOKUP(F1456,'[1]Subj Lookup'!$A$5:$C$343,2)</f>
        <v>Supplies &amp; Services</v>
      </c>
      <c r="D1456" s="1" t="str">
        <f>VLOOKUP(F1456,'[1]Subj Lookup'!$A$5:$C$343,3)</f>
        <v>Stationery</v>
      </c>
      <c r="E1456" s="15" t="s">
        <v>191</v>
      </c>
      <c r="F1456" s="15" t="s">
        <v>92</v>
      </c>
      <c r="G1456" s="15" t="s">
        <v>111</v>
      </c>
      <c r="H1456" s="16">
        <v>4</v>
      </c>
      <c r="I1456" s="17">
        <v>16</v>
      </c>
    </row>
    <row r="1457" spans="1:9" ht="15">
      <c r="A1457" s="1" t="str">
        <f>VLOOKUP(E1457,'[1]Directorate Lookup'!$A$2:$D$1259,3)</f>
        <v>Corporate</v>
      </c>
      <c r="B1457" s="1" t="str">
        <f>VLOOKUP(E1457,'[1]Directorate Lookup'!$A$2:$E$1259,4)</f>
        <v>People &amp; Policy</v>
      </c>
      <c r="C1457" s="1" t="str">
        <f>VLOOKUP(F1457,'[1]Subj Lookup'!$A$5:$C$343,2)</f>
        <v>Supplies &amp; Services</v>
      </c>
      <c r="D1457" s="1" t="str">
        <f>VLOOKUP(F1457,'[1]Subj Lookup'!$A$5:$C$343,3)</f>
        <v>Stationery</v>
      </c>
      <c r="E1457" s="15" t="s">
        <v>191</v>
      </c>
      <c r="F1457" s="15" t="s">
        <v>92</v>
      </c>
      <c r="G1457" s="15" t="s">
        <v>111</v>
      </c>
      <c r="H1457" s="16">
        <v>5</v>
      </c>
      <c r="I1457" s="17">
        <v>17.5</v>
      </c>
    </row>
    <row r="1458" spans="1:9" ht="15">
      <c r="A1458" s="1" t="str">
        <f>VLOOKUP(E1458,'[1]Directorate Lookup'!$A$2:$D$1259,3)</f>
        <v>Corporate</v>
      </c>
      <c r="B1458" s="1" t="str">
        <f>VLOOKUP(E1458,'[1]Directorate Lookup'!$A$2:$E$1259,4)</f>
        <v>People &amp; Policy</v>
      </c>
      <c r="C1458" s="1" t="str">
        <f>VLOOKUP(F1458,'[1]Subj Lookup'!$A$5:$C$343,2)</f>
        <v>Supplies &amp; Services</v>
      </c>
      <c r="D1458" s="1" t="str">
        <f>VLOOKUP(F1458,'[1]Subj Lookup'!$A$5:$C$343,3)</f>
        <v>Stationery</v>
      </c>
      <c r="E1458" s="15" t="s">
        <v>191</v>
      </c>
      <c r="F1458" s="15" t="s">
        <v>92</v>
      </c>
      <c r="G1458" s="15" t="s">
        <v>111</v>
      </c>
      <c r="H1458" s="16">
        <v>5</v>
      </c>
      <c r="I1458" s="17">
        <v>17.5</v>
      </c>
    </row>
    <row r="1459" spans="1:9" ht="15">
      <c r="A1459" s="1" t="str">
        <f>VLOOKUP(E1459,'[1]Directorate Lookup'!$A$2:$D$1259,3)</f>
        <v>Corporate</v>
      </c>
      <c r="B1459" s="1" t="str">
        <f>VLOOKUP(E1459,'[1]Directorate Lookup'!$A$2:$E$1259,4)</f>
        <v>People &amp; Policy</v>
      </c>
      <c r="C1459" s="1" t="str">
        <f>VLOOKUP(F1459,'[1]Subj Lookup'!$A$5:$C$343,2)</f>
        <v>Supplies &amp; Services</v>
      </c>
      <c r="D1459" s="1" t="str">
        <f>VLOOKUP(F1459,'[1]Subj Lookup'!$A$5:$C$343,3)</f>
        <v>Stationery</v>
      </c>
      <c r="E1459" s="15" t="s">
        <v>191</v>
      </c>
      <c r="F1459" s="15" t="s">
        <v>92</v>
      </c>
      <c r="G1459" s="15" t="s">
        <v>111</v>
      </c>
      <c r="H1459" s="16">
        <v>5</v>
      </c>
      <c r="I1459" s="17">
        <v>17.99</v>
      </c>
    </row>
    <row r="1460" spans="1:9" ht="15">
      <c r="A1460" s="1" t="str">
        <f>VLOOKUP(E1460,'[1]Directorate Lookup'!$A$2:$D$1259,3)</f>
        <v>Corporate</v>
      </c>
      <c r="B1460" s="1" t="str">
        <f>VLOOKUP(E1460,'[1]Directorate Lookup'!$A$2:$E$1259,4)</f>
        <v>People &amp; Policy</v>
      </c>
      <c r="C1460" s="1" t="str">
        <f>VLOOKUP(F1460,'[1]Subj Lookup'!$A$5:$C$343,2)</f>
        <v>Supplies &amp; Services</v>
      </c>
      <c r="D1460" s="1" t="str">
        <f>VLOOKUP(F1460,'[1]Subj Lookup'!$A$5:$C$343,3)</f>
        <v>Stationery</v>
      </c>
      <c r="E1460" s="15" t="s">
        <v>191</v>
      </c>
      <c r="F1460" s="15" t="s">
        <v>92</v>
      </c>
      <c r="G1460" s="15" t="s">
        <v>111</v>
      </c>
      <c r="H1460" s="16">
        <v>5</v>
      </c>
      <c r="I1460" s="17">
        <v>22.5</v>
      </c>
    </row>
    <row r="1461" spans="1:9" ht="15">
      <c r="A1461" s="1" t="str">
        <f>VLOOKUP(E1461,'[1]Directorate Lookup'!$A$2:$D$1259,3)</f>
        <v>Corporate</v>
      </c>
      <c r="B1461" s="1" t="str">
        <f>VLOOKUP(E1461,'[1]Directorate Lookup'!$A$2:$E$1259,4)</f>
        <v>People &amp; Policy</v>
      </c>
      <c r="C1461" s="1" t="str">
        <f>VLOOKUP(F1461,'[1]Subj Lookup'!$A$5:$C$343,2)</f>
        <v>Supplies &amp; Services</v>
      </c>
      <c r="D1461" s="1" t="str">
        <f>VLOOKUP(F1461,'[1]Subj Lookup'!$A$5:$C$343,3)</f>
        <v>Stationery</v>
      </c>
      <c r="E1461" s="15" t="s">
        <v>191</v>
      </c>
      <c r="F1461" s="15" t="s">
        <v>92</v>
      </c>
      <c r="G1461" s="15" t="s">
        <v>111</v>
      </c>
      <c r="H1461" s="16">
        <v>5</v>
      </c>
      <c r="I1461" s="17">
        <v>23</v>
      </c>
    </row>
    <row r="1462" spans="1:9" ht="15">
      <c r="A1462" s="1" t="str">
        <f>VLOOKUP(E1462,'[1]Directorate Lookup'!$A$2:$D$1259,3)</f>
        <v>Corporate</v>
      </c>
      <c r="B1462" s="1" t="str">
        <f>VLOOKUP(E1462,'[1]Directorate Lookup'!$A$2:$E$1259,4)</f>
        <v>People &amp; Policy</v>
      </c>
      <c r="C1462" s="1" t="str">
        <f>VLOOKUP(F1462,'[1]Subj Lookup'!$A$5:$C$343,2)</f>
        <v>Supplies &amp; Services</v>
      </c>
      <c r="D1462" s="1" t="str">
        <f>VLOOKUP(F1462,'[1]Subj Lookup'!$A$5:$C$343,3)</f>
        <v>Stationery</v>
      </c>
      <c r="E1462" s="15" t="s">
        <v>191</v>
      </c>
      <c r="F1462" s="15" t="s">
        <v>92</v>
      </c>
      <c r="G1462" s="15" t="s">
        <v>111</v>
      </c>
      <c r="H1462" s="16">
        <v>5</v>
      </c>
      <c r="I1462" s="17">
        <v>23</v>
      </c>
    </row>
    <row r="1463" spans="1:9" ht="15">
      <c r="A1463" s="1" t="str">
        <f>VLOOKUP(E1463,'[1]Directorate Lookup'!$A$2:$D$1259,3)</f>
        <v>Corporate</v>
      </c>
      <c r="B1463" s="1" t="str">
        <f>VLOOKUP(E1463,'[1]Directorate Lookup'!$A$2:$E$1259,4)</f>
        <v>People &amp; Policy</v>
      </c>
      <c r="C1463" s="1" t="str">
        <f>VLOOKUP(F1463,'[1]Subj Lookup'!$A$5:$C$343,2)</f>
        <v>Supplies &amp; Services</v>
      </c>
      <c r="D1463" s="1" t="str">
        <f>VLOOKUP(F1463,'[1]Subj Lookup'!$A$5:$C$343,3)</f>
        <v>Stationery</v>
      </c>
      <c r="E1463" s="15" t="s">
        <v>191</v>
      </c>
      <c r="F1463" s="15" t="s">
        <v>92</v>
      </c>
      <c r="G1463" s="15" t="s">
        <v>111</v>
      </c>
      <c r="H1463" s="16">
        <v>5</v>
      </c>
      <c r="I1463" s="17">
        <v>23.04</v>
      </c>
    </row>
    <row r="1464" spans="1:9" ht="15">
      <c r="A1464" s="1" t="str">
        <f>VLOOKUP(E1464,'[1]Directorate Lookup'!$A$2:$D$1259,3)</f>
        <v>Corporate</v>
      </c>
      <c r="B1464" s="1" t="str">
        <f>VLOOKUP(E1464,'[1]Directorate Lookup'!$A$2:$E$1259,4)</f>
        <v>People &amp; Policy</v>
      </c>
      <c r="C1464" s="1" t="str">
        <f>VLOOKUP(F1464,'[1]Subj Lookup'!$A$5:$C$343,2)</f>
        <v>Supplies &amp; Services</v>
      </c>
      <c r="D1464" s="1" t="str">
        <f>VLOOKUP(F1464,'[1]Subj Lookup'!$A$5:$C$343,3)</f>
        <v>Stationery</v>
      </c>
      <c r="E1464" s="15" t="s">
        <v>191</v>
      </c>
      <c r="F1464" s="15" t="s">
        <v>92</v>
      </c>
      <c r="G1464" s="15" t="s">
        <v>111</v>
      </c>
      <c r="H1464" s="16">
        <v>4</v>
      </c>
      <c r="I1464" s="17">
        <v>25</v>
      </c>
    </row>
    <row r="1465" spans="1:9" ht="15">
      <c r="A1465" s="1" t="str">
        <f>VLOOKUP(E1465,'[1]Directorate Lookup'!$A$2:$D$1259,3)</f>
        <v>Corporate</v>
      </c>
      <c r="B1465" s="1" t="str">
        <f>VLOOKUP(E1465,'[1]Directorate Lookup'!$A$2:$E$1259,4)</f>
        <v>People &amp; Policy</v>
      </c>
      <c r="C1465" s="1" t="str">
        <f>VLOOKUP(F1465,'[1]Subj Lookup'!$A$5:$C$343,2)</f>
        <v>Supplies &amp; Services</v>
      </c>
      <c r="D1465" s="1" t="str">
        <f>VLOOKUP(F1465,'[1]Subj Lookup'!$A$5:$C$343,3)</f>
        <v>Stationery</v>
      </c>
      <c r="E1465" s="15" t="s">
        <v>191</v>
      </c>
      <c r="F1465" s="15" t="s">
        <v>92</v>
      </c>
      <c r="G1465" s="15" t="s">
        <v>111</v>
      </c>
      <c r="H1465" s="16">
        <v>5</v>
      </c>
      <c r="I1465" s="17">
        <v>27.76</v>
      </c>
    </row>
    <row r="1466" spans="1:9" ht="15">
      <c r="A1466" s="1" t="str">
        <f>VLOOKUP(E1466,'[1]Directorate Lookup'!$A$2:$D$1259,3)</f>
        <v>Corporate</v>
      </c>
      <c r="B1466" s="1" t="str">
        <f>VLOOKUP(E1466,'[1]Directorate Lookup'!$A$2:$E$1259,4)</f>
        <v>People &amp; Policy</v>
      </c>
      <c r="C1466" s="1" t="str">
        <f>VLOOKUP(F1466,'[1]Subj Lookup'!$A$5:$C$343,2)</f>
        <v>Supplies &amp; Services</v>
      </c>
      <c r="D1466" s="1" t="str">
        <f>VLOOKUP(F1466,'[1]Subj Lookup'!$A$5:$C$343,3)</f>
        <v>Stationery</v>
      </c>
      <c r="E1466" s="15" t="s">
        <v>191</v>
      </c>
      <c r="F1466" s="15" t="s">
        <v>92</v>
      </c>
      <c r="G1466" s="15" t="s">
        <v>111</v>
      </c>
      <c r="H1466" s="16">
        <v>6</v>
      </c>
      <c r="I1466" s="17">
        <v>28.04</v>
      </c>
    </row>
    <row r="1467" spans="1:9" ht="15">
      <c r="A1467" s="1" t="str">
        <f>VLOOKUP(E1467,'[1]Directorate Lookup'!$A$2:$D$1259,3)</f>
        <v>Corporate</v>
      </c>
      <c r="B1467" s="1" t="str">
        <f>VLOOKUP(E1467,'[1]Directorate Lookup'!$A$2:$E$1259,4)</f>
        <v>People &amp; Policy</v>
      </c>
      <c r="C1467" s="1" t="str">
        <f>VLOOKUP(F1467,'[1]Subj Lookup'!$A$5:$C$343,2)</f>
        <v>Supplies &amp; Services</v>
      </c>
      <c r="D1467" s="1" t="str">
        <f>VLOOKUP(F1467,'[1]Subj Lookup'!$A$5:$C$343,3)</f>
        <v>Stationery</v>
      </c>
      <c r="E1467" s="15" t="s">
        <v>191</v>
      </c>
      <c r="F1467" s="15" t="s">
        <v>92</v>
      </c>
      <c r="G1467" s="15" t="s">
        <v>111</v>
      </c>
      <c r="H1467" s="16">
        <v>6</v>
      </c>
      <c r="I1467" s="17">
        <v>29.76</v>
      </c>
    </row>
    <row r="1468" spans="1:9" ht="15">
      <c r="A1468" s="1" t="str">
        <f>VLOOKUP(E1468,'[1]Directorate Lookup'!$A$2:$D$1259,3)</f>
        <v>Corporate</v>
      </c>
      <c r="B1468" s="1" t="str">
        <f>VLOOKUP(E1468,'[1]Directorate Lookup'!$A$2:$E$1259,4)</f>
        <v>People &amp; Policy</v>
      </c>
      <c r="C1468" s="1" t="str">
        <f>VLOOKUP(F1468,'[1]Subj Lookup'!$A$5:$C$343,2)</f>
        <v>Supplies &amp; Services</v>
      </c>
      <c r="D1468" s="1" t="str">
        <f>VLOOKUP(F1468,'[1]Subj Lookup'!$A$5:$C$343,3)</f>
        <v>Stationery</v>
      </c>
      <c r="E1468" s="15" t="s">
        <v>191</v>
      </c>
      <c r="F1468" s="15" t="s">
        <v>92</v>
      </c>
      <c r="G1468" s="15" t="s">
        <v>111</v>
      </c>
      <c r="H1468" s="16">
        <v>6</v>
      </c>
      <c r="I1468" s="17">
        <v>30.84</v>
      </c>
    </row>
    <row r="1469" spans="1:9" ht="15">
      <c r="A1469" s="1" t="str">
        <f>VLOOKUP(E1469,'[1]Directorate Lookup'!$A$2:$D$1259,3)</f>
        <v>Corporate</v>
      </c>
      <c r="B1469" s="1" t="str">
        <f>VLOOKUP(E1469,'[1]Directorate Lookup'!$A$2:$E$1259,4)</f>
        <v>People &amp; Policy</v>
      </c>
      <c r="C1469" s="1" t="str">
        <f>VLOOKUP(F1469,'[1]Subj Lookup'!$A$5:$C$343,2)</f>
        <v>Supplies &amp; Services</v>
      </c>
      <c r="D1469" s="1" t="str">
        <f>VLOOKUP(F1469,'[1]Subj Lookup'!$A$5:$C$343,3)</f>
        <v>Stationery</v>
      </c>
      <c r="E1469" s="15" t="s">
        <v>191</v>
      </c>
      <c r="F1469" s="15" t="s">
        <v>92</v>
      </c>
      <c r="G1469" s="15" t="s">
        <v>111</v>
      </c>
      <c r="H1469" s="16">
        <v>4</v>
      </c>
      <c r="I1469" s="17">
        <v>34.81</v>
      </c>
    </row>
    <row r="1470" spans="1:9" ht="15">
      <c r="A1470" s="1" t="str">
        <f>VLOOKUP(E1470,'[1]Directorate Lookup'!$A$2:$D$1259,3)</f>
        <v>Corporate</v>
      </c>
      <c r="B1470" s="1" t="str">
        <f>VLOOKUP(E1470,'[1]Directorate Lookup'!$A$2:$E$1259,4)</f>
        <v>People &amp; Policy</v>
      </c>
      <c r="C1470" s="1" t="str">
        <f>VLOOKUP(F1470,'[1]Subj Lookup'!$A$5:$C$343,2)</f>
        <v>Supplies &amp; Services</v>
      </c>
      <c r="D1470" s="1" t="str">
        <f>VLOOKUP(F1470,'[1]Subj Lookup'!$A$5:$C$343,3)</f>
        <v>Stationery</v>
      </c>
      <c r="E1470" s="15" t="s">
        <v>191</v>
      </c>
      <c r="F1470" s="15" t="s">
        <v>92</v>
      </c>
      <c r="G1470" s="15" t="s">
        <v>111</v>
      </c>
      <c r="H1470" s="16">
        <v>4</v>
      </c>
      <c r="I1470" s="17">
        <v>44.64</v>
      </c>
    </row>
    <row r="1471" spans="1:9" ht="15">
      <c r="A1471" s="1" t="str">
        <f>VLOOKUP(E1471,'[1]Directorate Lookup'!$A$2:$D$1259,3)</f>
        <v>Corporate</v>
      </c>
      <c r="B1471" s="1" t="str">
        <f>VLOOKUP(E1471,'[1]Directorate Lookup'!$A$2:$E$1259,4)</f>
        <v>People &amp; Policy</v>
      </c>
      <c r="C1471" s="1" t="str">
        <f>VLOOKUP(F1471,'[1]Subj Lookup'!$A$5:$C$343,2)</f>
        <v>Supplies &amp; Services</v>
      </c>
      <c r="D1471" s="1" t="str">
        <f>VLOOKUP(F1471,'[1]Subj Lookup'!$A$5:$C$343,3)</f>
        <v>Refreshments</v>
      </c>
      <c r="E1471" s="15" t="s">
        <v>191</v>
      </c>
      <c r="F1471" s="15" t="s">
        <v>157</v>
      </c>
      <c r="G1471" s="15" t="s">
        <v>341</v>
      </c>
      <c r="H1471" s="16">
        <v>6</v>
      </c>
      <c r="I1471" s="17">
        <v>76.2</v>
      </c>
    </row>
    <row r="1472" spans="1:9" ht="15">
      <c r="A1472" s="1" t="str">
        <f>VLOOKUP(E1472,'[1]Directorate Lookup'!$A$2:$D$1259,3)</f>
        <v>Corporate</v>
      </c>
      <c r="B1472" s="1" t="str">
        <f>VLOOKUP(E1472,'[1]Directorate Lookup'!$A$2:$E$1259,4)</f>
        <v>People &amp; Policy</v>
      </c>
      <c r="C1472" s="1" t="str">
        <f>VLOOKUP(F1472,'[1]Subj Lookup'!$A$5:$C$343,2)</f>
        <v>Supplies &amp; Services</v>
      </c>
      <c r="D1472" s="1" t="str">
        <f>VLOOKUP(F1472,'[1]Subj Lookup'!$A$5:$C$343,3)</f>
        <v>Stationery</v>
      </c>
      <c r="E1472" s="15" t="s">
        <v>191</v>
      </c>
      <c r="F1472" s="15" t="s">
        <v>92</v>
      </c>
      <c r="G1472" s="15" t="s">
        <v>111</v>
      </c>
      <c r="H1472" s="16">
        <v>5</v>
      </c>
      <c r="I1472" s="17">
        <v>92.97</v>
      </c>
    </row>
    <row r="1473" spans="1:9" ht="15">
      <c r="A1473" s="1" t="str">
        <f>VLOOKUP(E1473,'[1]Directorate Lookup'!$A$2:$D$1259,3)</f>
        <v>Corporate</v>
      </c>
      <c r="B1473" s="1" t="str">
        <f>VLOOKUP(E1473,'[1]Directorate Lookup'!$A$2:$E$1259,4)</f>
        <v>People &amp; Policy</v>
      </c>
      <c r="C1473" s="1" t="str">
        <f>VLOOKUP(F1473,'[1]Subj Lookup'!$A$5:$C$343,2)</f>
        <v>Supplies &amp; Services</v>
      </c>
      <c r="D1473" s="1" t="str">
        <f>VLOOKUP(F1473,'[1]Subj Lookup'!$A$5:$C$343,3)</f>
        <v>Stationery</v>
      </c>
      <c r="E1473" s="15" t="s">
        <v>191</v>
      </c>
      <c r="F1473" s="15" t="s">
        <v>92</v>
      </c>
      <c r="G1473" s="15" t="s">
        <v>111</v>
      </c>
      <c r="H1473" s="16">
        <v>4</v>
      </c>
      <c r="I1473" s="17">
        <v>250</v>
      </c>
    </row>
    <row r="1474" spans="1:9" ht="15">
      <c r="A1474" s="1" t="str">
        <f>VLOOKUP(E1474,'[1]Directorate Lookup'!$A$2:$D$1259,3)</f>
        <v>Corporate</v>
      </c>
      <c r="B1474" s="1" t="str">
        <f>VLOOKUP(E1474,'[1]Directorate Lookup'!$A$2:$E$1259,4)</f>
        <v>People &amp; Policy</v>
      </c>
      <c r="C1474" s="1" t="str">
        <f>VLOOKUP(F1474,'[1]Subj Lookup'!$A$5:$C$343,2)</f>
        <v>Supplies &amp; Services</v>
      </c>
      <c r="D1474" s="1" t="str">
        <f>VLOOKUP(F1474,'[1]Subj Lookup'!$A$5:$C$343,3)</f>
        <v>Stationery</v>
      </c>
      <c r="E1474" s="15" t="s">
        <v>191</v>
      </c>
      <c r="F1474" s="15" t="s">
        <v>92</v>
      </c>
      <c r="G1474" s="15" t="s">
        <v>111</v>
      </c>
      <c r="H1474" s="16">
        <v>5</v>
      </c>
      <c r="I1474" s="17">
        <v>250</v>
      </c>
    </row>
    <row r="1475" spans="1:9" ht="15">
      <c r="A1475" s="1" t="str">
        <f>VLOOKUP(E1475,'[1]Directorate Lookup'!$A$2:$D$1259,3)</f>
        <v>Corporate</v>
      </c>
      <c r="B1475" s="1" t="str">
        <f>VLOOKUP(E1475,'[1]Directorate Lookup'!$A$2:$E$1259,4)</f>
        <v>People &amp; Policy</v>
      </c>
      <c r="C1475" s="1" t="str">
        <f>VLOOKUP(F1475,'[1]Subj Lookup'!$A$5:$C$343,2)</f>
        <v>Supplies &amp; Services</v>
      </c>
      <c r="D1475" s="1" t="str">
        <f>VLOOKUP(F1475,'[1]Subj Lookup'!$A$5:$C$343,3)</f>
        <v>Stationery</v>
      </c>
      <c r="E1475" s="15" t="s">
        <v>191</v>
      </c>
      <c r="F1475" s="15" t="s">
        <v>92</v>
      </c>
      <c r="G1475" s="15" t="s">
        <v>111</v>
      </c>
      <c r="H1475" s="16">
        <v>5</v>
      </c>
      <c r="I1475" s="17">
        <v>250</v>
      </c>
    </row>
    <row r="1476" spans="1:9" ht="15">
      <c r="A1476" s="1" t="str">
        <f>VLOOKUP(E1476,'[1]Directorate Lookup'!$A$2:$D$1259,3)</f>
        <v>Place</v>
      </c>
      <c r="B1476" s="1" t="str">
        <f>VLOOKUP(E1476,'[1]Directorate Lookup'!$A$2:$E$1259,4)</f>
        <v>Customer Services &amp; E-Government</v>
      </c>
      <c r="C1476" s="1" t="str">
        <f>VLOOKUP(F1476,'[1]Subj Lookup'!$A$5:$C$343,2)</f>
        <v>Supplies &amp; Services</v>
      </c>
      <c r="D1476" s="1" t="str">
        <f>VLOOKUP(F1476,'[1]Subj Lookup'!$A$5:$C$343,3)</f>
        <v>Computer Equipment - Purchase</v>
      </c>
      <c r="E1476" s="15" t="s">
        <v>14</v>
      </c>
      <c r="F1476" s="15" t="s">
        <v>107</v>
      </c>
      <c r="G1476" s="15" t="s">
        <v>509</v>
      </c>
      <c r="H1476" s="16">
        <v>5</v>
      </c>
      <c r="I1476" s="17">
        <v>15</v>
      </c>
    </row>
    <row r="1477" spans="1:9" ht="15">
      <c r="A1477" s="1" t="str">
        <f>VLOOKUP(E1477,'[1]Directorate Lookup'!$A$2:$D$1259,3)</f>
        <v>Place</v>
      </c>
      <c r="B1477" s="1" t="str">
        <f>VLOOKUP(E1477,'[1]Directorate Lookup'!$A$2:$E$1259,4)</f>
        <v>Customer Services &amp; E-Government</v>
      </c>
      <c r="C1477" s="1" t="str">
        <f>VLOOKUP(F1477,'[1]Subj Lookup'!$A$5:$C$343,2)</f>
        <v>Supplies &amp; Services</v>
      </c>
      <c r="D1477" s="1" t="str">
        <f>VLOOKUP(F1477,'[1]Subj Lookup'!$A$5:$C$343,3)</f>
        <v>Computer Software - Annual Licences</v>
      </c>
      <c r="E1477" s="15" t="s">
        <v>14</v>
      </c>
      <c r="F1477" s="15" t="s">
        <v>73</v>
      </c>
      <c r="G1477" s="15" t="s">
        <v>519</v>
      </c>
      <c r="H1477" s="16">
        <v>4</v>
      </c>
      <c r="I1477" s="17">
        <v>28</v>
      </c>
    </row>
    <row r="1478" spans="1:9" ht="15">
      <c r="A1478" s="1" t="str">
        <f>VLOOKUP(E1478,'[1]Directorate Lookup'!$A$2:$D$1259,3)</f>
        <v>Place</v>
      </c>
      <c r="B1478" s="1" t="str">
        <f>VLOOKUP(E1478,'[1]Directorate Lookup'!$A$2:$E$1259,4)</f>
        <v>Customer Services &amp; E-Government</v>
      </c>
      <c r="C1478" s="1" t="str">
        <f>VLOOKUP(F1478,'[1]Subj Lookup'!$A$5:$C$343,2)</f>
        <v>Supplies &amp; Services</v>
      </c>
      <c r="D1478" s="1" t="str">
        <f>VLOOKUP(F1478,'[1]Subj Lookup'!$A$5:$C$343,3)</f>
        <v>Computer Equipment - Maintenance</v>
      </c>
      <c r="E1478" s="15" t="s">
        <v>14</v>
      </c>
      <c r="F1478" s="15" t="s">
        <v>86</v>
      </c>
      <c r="G1478" s="15" t="s">
        <v>109</v>
      </c>
      <c r="H1478" s="16">
        <v>4</v>
      </c>
      <c r="I1478" s="17">
        <v>80</v>
      </c>
    </row>
    <row r="1479" spans="1:9" ht="15">
      <c r="A1479" s="1" t="str">
        <f>VLOOKUP(E1479,'[1]Directorate Lookup'!$A$2:$D$1259,3)</f>
        <v>Place</v>
      </c>
      <c r="B1479" s="1" t="str">
        <f>VLOOKUP(E1479,'[1]Directorate Lookup'!$A$2:$E$1259,4)</f>
        <v>Customer Services &amp; E-Government</v>
      </c>
      <c r="C1479" s="1" t="str">
        <f>VLOOKUP(F1479,'[1]Subj Lookup'!$A$5:$C$343,2)</f>
        <v>Supplies &amp; Services</v>
      </c>
      <c r="D1479" s="1" t="str">
        <f>VLOOKUP(F1479,'[1]Subj Lookup'!$A$5:$C$343,3)</f>
        <v>Computer Software - Annual Licences</v>
      </c>
      <c r="E1479" s="15" t="s">
        <v>14</v>
      </c>
      <c r="F1479" s="15" t="s">
        <v>73</v>
      </c>
      <c r="G1479" s="15" t="s">
        <v>109</v>
      </c>
      <c r="H1479" s="16">
        <v>6</v>
      </c>
      <c r="I1479" s="17">
        <v>95.82</v>
      </c>
    </row>
    <row r="1480" spans="1:9" ht="15">
      <c r="A1480" s="1" t="str">
        <f>VLOOKUP(E1480,'[1]Directorate Lookup'!$A$2:$D$1259,3)</f>
        <v>Place</v>
      </c>
      <c r="B1480" s="1" t="str">
        <f>VLOOKUP(E1480,'[1]Directorate Lookup'!$A$2:$E$1259,4)</f>
        <v>Customer Services &amp; E-Government</v>
      </c>
      <c r="C1480" s="1" t="str">
        <f>VLOOKUP(F1480,'[1]Subj Lookup'!$A$5:$C$343,2)</f>
        <v>Supplies &amp; Services</v>
      </c>
      <c r="D1480" s="1" t="str">
        <f>VLOOKUP(F1480,'[1]Subj Lookup'!$A$5:$C$343,3)</f>
        <v>Computer Software - Annual Licences</v>
      </c>
      <c r="E1480" s="15" t="s">
        <v>14</v>
      </c>
      <c r="F1480" s="15" t="s">
        <v>73</v>
      </c>
      <c r="G1480" s="15" t="s">
        <v>519</v>
      </c>
      <c r="H1480" s="16">
        <v>6</v>
      </c>
      <c r="I1480" s="17">
        <v>124.48</v>
      </c>
    </row>
    <row r="1481" spans="1:9" ht="15">
      <c r="A1481" s="1" t="str">
        <f>VLOOKUP(E1481,'[1]Directorate Lookup'!$A$2:$D$1259,3)</f>
        <v>Place</v>
      </c>
      <c r="B1481" s="1" t="str">
        <f>VLOOKUP(E1481,'[1]Directorate Lookup'!$A$2:$E$1259,4)</f>
        <v>Customer Services &amp; E-Government</v>
      </c>
      <c r="C1481" s="1" t="str">
        <f>VLOOKUP(F1481,'[1]Subj Lookup'!$A$5:$C$343,2)</f>
        <v>Supplies &amp; Services</v>
      </c>
      <c r="D1481" s="1" t="str">
        <f>VLOOKUP(F1481,'[1]Subj Lookup'!$A$5:$C$343,3)</f>
        <v>Computer Software - Annual Licences</v>
      </c>
      <c r="E1481" s="15" t="s">
        <v>14</v>
      </c>
      <c r="F1481" s="15" t="s">
        <v>73</v>
      </c>
      <c r="G1481" s="15" t="s">
        <v>509</v>
      </c>
      <c r="H1481" s="16">
        <v>4</v>
      </c>
      <c r="I1481" s="17">
        <v>127.45</v>
      </c>
    </row>
    <row r="1482" spans="1:9" ht="15">
      <c r="A1482" s="1" t="str">
        <f>VLOOKUP(E1482,'[1]Directorate Lookup'!$A$2:$D$1259,3)</f>
        <v>Place</v>
      </c>
      <c r="B1482" s="1" t="str">
        <f>VLOOKUP(E1482,'[1]Directorate Lookup'!$A$2:$E$1259,4)</f>
        <v>Customer Services &amp; E-Government</v>
      </c>
      <c r="C1482" s="1" t="str">
        <f>VLOOKUP(F1482,'[1]Subj Lookup'!$A$5:$C$343,2)</f>
        <v>Supplies &amp; Services</v>
      </c>
      <c r="D1482" s="1" t="str">
        <f>VLOOKUP(F1482,'[1]Subj Lookup'!$A$5:$C$343,3)</f>
        <v>Computer Software - Annual Licences</v>
      </c>
      <c r="E1482" s="15" t="s">
        <v>14</v>
      </c>
      <c r="F1482" s="15" t="s">
        <v>73</v>
      </c>
      <c r="G1482" s="15" t="s">
        <v>346</v>
      </c>
      <c r="H1482" s="16">
        <v>4</v>
      </c>
      <c r="I1482" s="17">
        <v>135.48</v>
      </c>
    </row>
    <row r="1483" spans="1:9" ht="15">
      <c r="A1483" s="1" t="str">
        <f>VLOOKUP(E1483,'[1]Directorate Lookup'!$A$2:$D$1259,3)</f>
        <v>Place</v>
      </c>
      <c r="B1483" s="1" t="str">
        <f>VLOOKUP(E1483,'[1]Directorate Lookup'!$A$2:$E$1259,4)</f>
        <v>Customer Services &amp; E-Government</v>
      </c>
      <c r="C1483" s="1" t="str">
        <f>VLOOKUP(F1483,'[1]Subj Lookup'!$A$5:$C$343,2)</f>
        <v>Supplies &amp; Services</v>
      </c>
      <c r="D1483" s="1" t="str">
        <f>VLOOKUP(F1483,'[1]Subj Lookup'!$A$5:$C$343,3)</f>
        <v>Computer Line Rentals</v>
      </c>
      <c r="E1483" s="15" t="s">
        <v>14</v>
      </c>
      <c r="F1483" s="15" t="s">
        <v>112</v>
      </c>
      <c r="G1483" s="15" t="s">
        <v>21</v>
      </c>
      <c r="H1483" s="16">
        <v>4</v>
      </c>
      <c r="I1483" s="17">
        <v>147</v>
      </c>
    </row>
    <row r="1484" spans="1:9" ht="15">
      <c r="A1484" s="1" t="str">
        <f>VLOOKUP(E1484,'[1]Directorate Lookup'!$A$2:$D$1259,3)</f>
        <v>Place</v>
      </c>
      <c r="B1484" s="1" t="str">
        <f>VLOOKUP(E1484,'[1]Directorate Lookup'!$A$2:$E$1259,4)</f>
        <v>Customer Services &amp; E-Government</v>
      </c>
      <c r="C1484" s="1" t="str">
        <f>VLOOKUP(F1484,'[1]Subj Lookup'!$A$5:$C$343,2)</f>
        <v>Supplies &amp; Services</v>
      </c>
      <c r="D1484" s="1" t="str">
        <f>VLOOKUP(F1484,'[1]Subj Lookup'!$A$5:$C$343,3)</f>
        <v>Computer Line Rentals</v>
      </c>
      <c r="E1484" s="15" t="s">
        <v>14</v>
      </c>
      <c r="F1484" s="15" t="s">
        <v>112</v>
      </c>
      <c r="G1484" s="15" t="s">
        <v>21</v>
      </c>
      <c r="H1484" s="16">
        <v>5</v>
      </c>
      <c r="I1484" s="17">
        <v>147</v>
      </c>
    </row>
    <row r="1485" spans="1:9" ht="15">
      <c r="A1485" s="1" t="str">
        <f>VLOOKUP(E1485,'[1]Directorate Lookup'!$A$2:$D$1259,3)</f>
        <v>Place</v>
      </c>
      <c r="B1485" s="1" t="str">
        <f>VLOOKUP(E1485,'[1]Directorate Lookup'!$A$2:$E$1259,4)</f>
        <v>Customer Services &amp; E-Government</v>
      </c>
      <c r="C1485" s="1" t="str">
        <f>VLOOKUP(F1485,'[1]Subj Lookup'!$A$5:$C$343,2)</f>
        <v>Supplies &amp; Services</v>
      </c>
      <c r="D1485" s="1" t="str">
        <f>VLOOKUP(F1485,'[1]Subj Lookup'!$A$5:$C$343,3)</f>
        <v>Computer Line Rentals</v>
      </c>
      <c r="E1485" s="15" t="s">
        <v>14</v>
      </c>
      <c r="F1485" s="15" t="s">
        <v>112</v>
      </c>
      <c r="G1485" s="15" t="s">
        <v>21</v>
      </c>
      <c r="H1485" s="16">
        <v>6</v>
      </c>
      <c r="I1485" s="17">
        <v>147</v>
      </c>
    </row>
    <row r="1486" spans="1:9" ht="15">
      <c r="A1486" s="1" t="str">
        <f>VLOOKUP(E1486,'[1]Directorate Lookup'!$A$2:$D$1259,3)</f>
        <v>Place</v>
      </c>
      <c r="B1486" s="1" t="str">
        <f>VLOOKUP(E1486,'[1]Directorate Lookup'!$A$2:$E$1259,4)</f>
        <v>Customer Services &amp; E-Government</v>
      </c>
      <c r="C1486" s="1" t="str">
        <f>VLOOKUP(F1486,'[1]Subj Lookup'!$A$5:$C$343,2)</f>
        <v>Supplies &amp; Services</v>
      </c>
      <c r="D1486" s="1" t="str">
        <f>VLOOKUP(F1486,'[1]Subj Lookup'!$A$5:$C$343,3)</f>
        <v>Computer Software - Annual Licences</v>
      </c>
      <c r="E1486" s="15" t="s">
        <v>14</v>
      </c>
      <c r="F1486" s="15" t="s">
        <v>73</v>
      </c>
      <c r="G1486" s="15" t="s">
        <v>509</v>
      </c>
      <c r="H1486" s="16">
        <v>4</v>
      </c>
      <c r="I1486" s="17">
        <v>203.44</v>
      </c>
    </row>
    <row r="1487" spans="1:9" ht="15">
      <c r="A1487" s="1" t="str">
        <f>VLOOKUP(E1487,'[1]Directorate Lookup'!$A$2:$D$1259,3)</f>
        <v>Place</v>
      </c>
      <c r="B1487" s="1" t="str">
        <f>VLOOKUP(E1487,'[1]Directorate Lookup'!$A$2:$E$1259,4)</f>
        <v>Customer Services &amp; E-Government</v>
      </c>
      <c r="C1487" s="1" t="str">
        <f>VLOOKUP(F1487,'[1]Subj Lookup'!$A$5:$C$343,2)</f>
        <v>Supplies &amp; Services</v>
      </c>
      <c r="D1487" s="1" t="str">
        <f>VLOOKUP(F1487,'[1]Subj Lookup'!$A$5:$C$343,3)</f>
        <v>Computer Equipment - Purchase</v>
      </c>
      <c r="E1487" s="15" t="s">
        <v>14</v>
      </c>
      <c r="F1487" s="15" t="s">
        <v>107</v>
      </c>
      <c r="G1487" s="15" t="s">
        <v>109</v>
      </c>
      <c r="H1487" s="16">
        <v>4</v>
      </c>
      <c r="I1487" s="17">
        <v>250</v>
      </c>
    </row>
    <row r="1488" spans="1:9" ht="15">
      <c r="A1488" s="1" t="str">
        <f>VLOOKUP(E1488,'[1]Directorate Lookup'!$A$2:$D$1259,3)</f>
        <v>Place</v>
      </c>
      <c r="B1488" s="1" t="str">
        <f>VLOOKUP(E1488,'[1]Directorate Lookup'!$A$2:$E$1259,4)</f>
        <v>Customer Services &amp; E-Government</v>
      </c>
      <c r="C1488" s="1" t="str">
        <f>VLOOKUP(F1488,'[1]Subj Lookup'!$A$5:$C$343,2)</f>
        <v>Supplies &amp; Services</v>
      </c>
      <c r="D1488" s="1" t="str">
        <f>VLOOKUP(F1488,'[1]Subj Lookup'!$A$5:$C$343,3)</f>
        <v>Computer Line Rentals</v>
      </c>
      <c r="E1488" s="15" t="s">
        <v>14</v>
      </c>
      <c r="F1488" s="15" t="s">
        <v>112</v>
      </c>
      <c r="G1488" s="15" t="s">
        <v>21</v>
      </c>
      <c r="H1488" s="16">
        <v>5</v>
      </c>
      <c r="I1488" s="17">
        <v>304.54</v>
      </c>
    </row>
    <row r="1489" spans="1:9" ht="15">
      <c r="A1489" s="1" t="str">
        <f>VLOOKUP(E1489,'[1]Directorate Lookup'!$A$2:$D$1259,3)</f>
        <v>Place</v>
      </c>
      <c r="B1489" s="1" t="str">
        <f>VLOOKUP(E1489,'[1]Directorate Lookup'!$A$2:$E$1259,4)</f>
        <v>Customer Services &amp; E-Government</v>
      </c>
      <c r="C1489" s="1" t="str">
        <f>VLOOKUP(F1489,'[1]Subj Lookup'!$A$5:$C$343,2)</f>
        <v>Supplies &amp; Services</v>
      </c>
      <c r="D1489" s="1" t="str">
        <f>VLOOKUP(F1489,'[1]Subj Lookup'!$A$5:$C$343,3)</f>
        <v>Computer Line Rentals</v>
      </c>
      <c r="E1489" s="15" t="s">
        <v>14</v>
      </c>
      <c r="F1489" s="15" t="s">
        <v>112</v>
      </c>
      <c r="G1489" s="15" t="s">
        <v>21</v>
      </c>
      <c r="H1489" s="16">
        <v>5</v>
      </c>
      <c r="I1489" s="17">
        <v>304.54</v>
      </c>
    </row>
    <row r="1490" spans="1:9" ht="15">
      <c r="A1490" s="1" t="str">
        <f>VLOOKUP(E1490,'[1]Directorate Lookup'!$A$2:$D$1259,3)</f>
        <v>Place</v>
      </c>
      <c r="B1490" s="1" t="str">
        <f>VLOOKUP(E1490,'[1]Directorate Lookup'!$A$2:$E$1259,4)</f>
        <v>Customer Services &amp; E-Government</v>
      </c>
      <c r="C1490" s="1" t="str">
        <f>VLOOKUP(F1490,'[1]Subj Lookup'!$A$5:$C$343,2)</f>
        <v>Supplies &amp; Services</v>
      </c>
      <c r="D1490" s="1" t="str">
        <f>VLOOKUP(F1490,'[1]Subj Lookup'!$A$5:$C$343,3)</f>
        <v>Computer Line Rentals</v>
      </c>
      <c r="E1490" s="15" t="s">
        <v>14</v>
      </c>
      <c r="F1490" s="15" t="s">
        <v>112</v>
      </c>
      <c r="G1490" s="15" t="s">
        <v>21</v>
      </c>
      <c r="H1490" s="16">
        <v>6</v>
      </c>
      <c r="I1490" s="17">
        <v>304.54</v>
      </c>
    </row>
    <row r="1491" spans="1:9" ht="15">
      <c r="A1491" s="1" t="str">
        <f>VLOOKUP(E1491,'[1]Directorate Lookup'!$A$2:$D$1259,3)</f>
        <v>Place</v>
      </c>
      <c r="B1491" s="1" t="str">
        <f>VLOOKUP(E1491,'[1]Directorate Lookup'!$A$2:$E$1259,4)</f>
        <v>Customer Services &amp; E-Government</v>
      </c>
      <c r="C1491" s="1" t="str">
        <f>VLOOKUP(F1491,'[1]Subj Lookup'!$A$5:$C$343,2)</f>
        <v>Supplies &amp; Services</v>
      </c>
      <c r="D1491" s="1" t="str">
        <f>VLOOKUP(F1491,'[1]Subj Lookup'!$A$5:$C$343,3)</f>
        <v>Computer Software - Annual Licences</v>
      </c>
      <c r="E1491" s="15" t="s">
        <v>14</v>
      </c>
      <c r="F1491" s="15" t="s">
        <v>73</v>
      </c>
      <c r="G1491" s="15" t="s">
        <v>590</v>
      </c>
      <c r="H1491" s="16">
        <v>4</v>
      </c>
      <c r="I1491" s="17">
        <v>319.65</v>
      </c>
    </row>
    <row r="1492" spans="1:9" ht="15">
      <c r="A1492" s="1" t="str">
        <f>VLOOKUP(E1492,'[1]Directorate Lookup'!$A$2:$D$1259,3)</f>
        <v>Place</v>
      </c>
      <c r="B1492" s="1" t="str">
        <f>VLOOKUP(E1492,'[1]Directorate Lookup'!$A$2:$E$1259,4)</f>
        <v>Customer Services &amp; E-Government</v>
      </c>
      <c r="C1492" s="1" t="str">
        <f>VLOOKUP(F1492,'[1]Subj Lookup'!$A$5:$C$343,2)</f>
        <v>Supplies &amp; Services</v>
      </c>
      <c r="D1492" s="1" t="str">
        <f>VLOOKUP(F1492,'[1]Subj Lookup'!$A$5:$C$343,3)</f>
        <v>Computer Equipment - Purchase</v>
      </c>
      <c r="E1492" s="15" t="s">
        <v>14</v>
      </c>
      <c r="F1492" s="15" t="s">
        <v>107</v>
      </c>
      <c r="G1492" s="15" t="s">
        <v>109</v>
      </c>
      <c r="H1492" s="16">
        <v>4</v>
      </c>
      <c r="I1492" s="17">
        <v>341.05</v>
      </c>
    </row>
    <row r="1493" spans="1:9" ht="15">
      <c r="A1493" s="1" t="str">
        <f>VLOOKUP(E1493,'[1]Directorate Lookup'!$A$2:$D$1259,3)</f>
        <v>Place</v>
      </c>
      <c r="B1493" s="1" t="str">
        <f>VLOOKUP(E1493,'[1]Directorate Lookup'!$A$2:$E$1259,4)</f>
        <v>Customer Services &amp; E-Government</v>
      </c>
      <c r="C1493" s="1" t="str">
        <f>VLOOKUP(F1493,'[1]Subj Lookup'!$A$5:$C$343,2)</f>
        <v>Supplies &amp; Services</v>
      </c>
      <c r="D1493" s="1" t="str">
        <f>VLOOKUP(F1493,'[1]Subj Lookup'!$A$5:$C$343,3)</f>
        <v>Computer Equipment - Maintenance</v>
      </c>
      <c r="E1493" s="15" t="s">
        <v>14</v>
      </c>
      <c r="F1493" s="15" t="s">
        <v>86</v>
      </c>
      <c r="G1493" s="15" t="s">
        <v>109</v>
      </c>
      <c r="H1493" s="16">
        <v>5</v>
      </c>
      <c r="I1493" s="17">
        <v>350</v>
      </c>
    </row>
    <row r="1494" spans="1:9" ht="15">
      <c r="A1494" s="1" t="str">
        <f>VLOOKUP(E1494,'[1]Directorate Lookup'!$A$2:$D$1259,3)</f>
        <v>Place</v>
      </c>
      <c r="B1494" s="1" t="str">
        <f>VLOOKUP(E1494,'[1]Directorate Lookup'!$A$2:$E$1259,4)</f>
        <v>Customer Services &amp; E-Government</v>
      </c>
      <c r="C1494" s="1" t="str">
        <f>VLOOKUP(F1494,'[1]Subj Lookup'!$A$5:$C$343,2)</f>
        <v>Supplies &amp; Services</v>
      </c>
      <c r="D1494" s="1" t="str">
        <f>VLOOKUP(F1494,'[1]Subj Lookup'!$A$5:$C$343,3)</f>
        <v>Computer Equipment - Maintenance</v>
      </c>
      <c r="E1494" s="15" t="s">
        <v>14</v>
      </c>
      <c r="F1494" s="15" t="s">
        <v>86</v>
      </c>
      <c r="G1494" s="15" t="s">
        <v>109</v>
      </c>
      <c r="H1494" s="16">
        <v>6</v>
      </c>
      <c r="I1494" s="17">
        <v>350</v>
      </c>
    </row>
    <row r="1495" spans="1:9" ht="15">
      <c r="A1495" s="1" t="str">
        <f>VLOOKUP(E1495,'[1]Directorate Lookup'!$A$2:$D$1259,3)</f>
        <v>Place</v>
      </c>
      <c r="B1495" s="1" t="str">
        <f>VLOOKUP(E1495,'[1]Directorate Lookup'!$A$2:$E$1259,4)</f>
        <v>Customer Services &amp; E-Government</v>
      </c>
      <c r="C1495" s="1" t="str">
        <f>VLOOKUP(F1495,'[1]Subj Lookup'!$A$5:$C$343,2)</f>
        <v>Supplies &amp; Services</v>
      </c>
      <c r="D1495" s="1" t="str">
        <f>VLOOKUP(F1495,'[1]Subj Lookup'!$A$5:$C$343,3)</f>
        <v>Computer Equipment - Purchase</v>
      </c>
      <c r="E1495" s="15" t="s">
        <v>14</v>
      </c>
      <c r="F1495" s="15" t="s">
        <v>107</v>
      </c>
      <c r="G1495" s="15" t="s">
        <v>509</v>
      </c>
      <c r="H1495" s="16">
        <v>4</v>
      </c>
      <c r="I1495" s="17">
        <v>638.75</v>
      </c>
    </row>
    <row r="1496" spans="1:9" ht="15">
      <c r="A1496" s="1" t="str">
        <f>VLOOKUP(E1496,'[1]Directorate Lookup'!$A$2:$D$1259,3)</f>
        <v>Place</v>
      </c>
      <c r="B1496" s="1" t="str">
        <f>VLOOKUP(E1496,'[1]Directorate Lookup'!$A$2:$E$1259,4)</f>
        <v>Customer Services &amp; E-Government</v>
      </c>
      <c r="C1496" s="1" t="str">
        <f>VLOOKUP(F1496,'[1]Subj Lookup'!$A$5:$C$343,2)</f>
        <v>Supplies &amp; Services</v>
      </c>
      <c r="D1496" s="1" t="str">
        <f>VLOOKUP(F1496,'[1]Subj Lookup'!$A$5:$C$343,3)</f>
        <v>Computer Software - Annual Licences</v>
      </c>
      <c r="E1496" s="15" t="s">
        <v>14</v>
      </c>
      <c r="F1496" s="15" t="s">
        <v>73</v>
      </c>
      <c r="G1496" s="15" t="s">
        <v>109</v>
      </c>
      <c r="H1496" s="16">
        <v>4</v>
      </c>
      <c r="I1496" s="17">
        <v>816.67</v>
      </c>
    </row>
    <row r="1497" spans="1:9" ht="15">
      <c r="A1497" s="1" t="str">
        <f>VLOOKUP(E1497,'[1]Directorate Lookup'!$A$2:$D$1259,3)</f>
        <v>Place</v>
      </c>
      <c r="B1497" s="1" t="str">
        <f>VLOOKUP(E1497,'[1]Directorate Lookup'!$A$2:$E$1259,4)</f>
        <v>Customer Services &amp; E-Government</v>
      </c>
      <c r="C1497" s="1" t="str">
        <f>VLOOKUP(F1497,'[1]Subj Lookup'!$A$5:$C$343,2)</f>
        <v>Supplies &amp; Services</v>
      </c>
      <c r="D1497" s="1" t="str">
        <f>VLOOKUP(F1497,'[1]Subj Lookup'!$A$5:$C$343,3)</f>
        <v>Computer Software - Annual Licences</v>
      </c>
      <c r="E1497" s="15" t="s">
        <v>14</v>
      </c>
      <c r="F1497" s="15" t="s">
        <v>73</v>
      </c>
      <c r="G1497" s="15" t="s">
        <v>109</v>
      </c>
      <c r="H1497" s="16">
        <v>5</v>
      </c>
      <c r="I1497" s="17">
        <v>816.67</v>
      </c>
    </row>
    <row r="1498" spans="1:9" ht="15">
      <c r="A1498" s="1" t="str">
        <f>VLOOKUP(E1498,'[1]Directorate Lookup'!$A$2:$D$1259,3)</f>
        <v>Place</v>
      </c>
      <c r="B1498" s="1" t="str">
        <f>VLOOKUP(E1498,'[1]Directorate Lookup'!$A$2:$E$1259,4)</f>
        <v>Customer Services &amp; E-Government</v>
      </c>
      <c r="C1498" s="1" t="str">
        <f>VLOOKUP(F1498,'[1]Subj Lookup'!$A$5:$C$343,2)</f>
        <v>Supplies &amp; Services</v>
      </c>
      <c r="D1498" s="1" t="str">
        <f>VLOOKUP(F1498,'[1]Subj Lookup'!$A$5:$C$343,3)</f>
        <v>Computer Software - Annual Licences</v>
      </c>
      <c r="E1498" s="15" t="s">
        <v>14</v>
      </c>
      <c r="F1498" s="15" t="s">
        <v>73</v>
      </c>
      <c r="G1498" s="15" t="s">
        <v>109</v>
      </c>
      <c r="H1498" s="16">
        <v>6</v>
      </c>
      <c r="I1498" s="17">
        <v>816.67</v>
      </c>
    </row>
    <row r="1499" spans="1:9" ht="15">
      <c r="A1499" s="1" t="str">
        <f>VLOOKUP(E1499,'[1]Directorate Lookup'!$A$2:$D$1259,3)</f>
        <v>Place</v>
      </c>
      <c r="B1499" s="1" t="str">
        <f>VLOOKUP(E1499,'[1]Directorate Lookup'!$A$2:$E$1259,4)</f>
        <v>Customer Services &amp; E-Government</v>
      </c>
      <c r="C1499" s="1" t="str">
        <f>VLOOKUP(F1499,'[1]Subj Lookup'!$A$5:$C$343,2)</f>
        <v>Supplies &amp; Services</v>
      </c>
      <c r="D1499" s="1" t="str">
        <f>VLOOKUP(F1499,'[1]Subj Lookup'!$A$5:$C$343,3)</f>
        <v>Computer Equipment - Maintenance</v>
      </c>
      <c r="E1499" s="15" t="s">
        <v>14</v>
      </c>
      <c r="F1499" s="15" t="s">
        <v>86</v>
      </c>
      <c r="G1499" s="15" t="s">
        <v>223</v>
      </c>
      <c r="H1499" s="16">
        <v>5</v>
      </c>
      <c r="I1499" s="17">
        <v>1001.03</v>
      </c>
    </row>
    <row r="1500" spans="1:9" ht="15">
      <c r="A1500" s="1" t="str">
        <f>VLOOKUP(E1500,'[1]Directorate Lookup'!$A$2:$D$1259,3)</f>
        <v>Place</v>
      </c>
      <c r="B1500" s="1" t="str">
        <f>VLOOKUP(E1500,'[1]Directorate Lookup'!$A$2:$E$1259,4)</f>
        <v>Customer Services &amp; E-Government</v>
      </c>
      <c r="C1500" s="1" t="str">
        <f>VLOOKUP(F1500,'[1]Subj Lookup'!$A$5:$C$343,2)</f>
        <v>Supplies &amp; Services</v>
      </c>
      <c r="D1500" s="1" t="str">
        <f>VLOOKUP(F1500,'[1]Subj Lookup'!$A$5:$C$343,3)</f>
        <v>Computer Equipment - Purchase</v>
      </c>
      <c r="E1500" s="15" t="s">
        <v>14</v>
      </c>
      <c r="F1500" s="15" t="s">
        <v>107</v>
      </c>
      <c r="G1500" s="15" t="s">
        <v>509</v>
      </c>
      <c r="H1500" s="16">
        <v>4</v>
      </c>
      <c r="I1500" s="17">
        <v>1018.64</v>
      </c>
    </row>
    <row r="1501" spans="1:9" ht="15">
      <c r="A1501" s="1" t="str">
        <f>VLOOKUP(E1501,'[1]Directorate Lookup'!$A$2:$D$1259,3)</f>
        <v>Place</v>
      </c>
      <c r="B1501" s="1" t="str">
        <f>VLOOKUP(E1501,'[1]Directorate Lookup'!$A$2:$E$1259,4)</f>
        <v>Customer Services &amp; E-Government</v>
      </c>
      <c r="C1501" s="1" t="str">
        <f>VLOOKUP(F1501,'[1]Subj Lookup'!$A$5:$C$343,2)</f>
        <v>Supplies &amp; Services</v>
      </c>
      <c r="D1501" s="1" t="str">
        <f>VLOOKUP(F1501,'[1]Subj Lookup'!$A$5:$C$343,3)</f>
        <v>Computer Equipment - Purchase</v>
      </c>
      <c r="E1501" s="15" t="s">
        <v>14</v>
      </c>
      <c r="F1501" s="15" t="s">
        <v>107</v>
      </c>
      <c r="G1501" s="15" t="s">
        <v>109</v>
      </c>
      <c r="H1501" s="16">
        <v>4</v>
      </c>
      <c r="I1501" s="17">
        <v>1350</v>
      </c>
    </row>
    <row r="1502" spans="1:9" ht="15">
      <c r="A1502" s="1" t="str">
        <f>VLOOKUP(E1502,'[1]Directorate Lookup'!$A$2:$D$1259,3)</f>
        <v>Place</v>
      </c>
      <c r="B1502" s="1" t="str">
        <f>VLOOKUP(E1502,'[1]Directorate Lookup'!$A$2:$E$1259,4)</f>
        <v>Customer Services &amp; E-Government</v>
      </c>
      <c r="C1502" s="1" t="str">
        <f>VLOOKUP(F1502,'[1]Subj Lookup'!$A$5:$C$343,2)</f>
        <v>Supplies &amp; Services</v>
      </c>
      <c r="D1502" s="1" t="str">
        <f>VLOOKUP(F1502,'[1]Subj Lookup'!$A$5:$C$343,3)</f>
        <v>Computer Equipment - Maintenance</v>
      </c>
      <c r="E1502" s="15" t="s">
        <v>14</v>
      </c>
      <c r="F1502" s="15" t="s">
        <v>86</v>
      </c>
      <c r="G1502" s="15" t="s">
        <v>109</v>
      </c>
      <c r="H1502" s="16">
        <v>5</v>
      </c>
      <c r="I1502" s="17">
        <v>1550</v>
      </c>
    </row>
    <row r="1503" spans="1:9" ht="15">
      <c r="A1503" s="1" t="str">
        <f>VLOOKUP(E1503,'[1]Directorate Lookup'!$A$2:$D$1259,3)</f>
        <v>Place</v>
      </c>
      <c r="B1503" s="1" t="str">
        <f>VLOOKUP(E1503,'[1]Directorate Lookup'!$A$2:$E$1259,4)</f>
        <v>Customer Services &amp; E-Government</v>
      </c>
      <c r="C1503" s="1" t="str">
        <f>VLOOKUP(F1503,'[1]Subj Lookup'!$A$5:$C$343,2)</f>
        <v>Supplies &amp; Services</v>
      </c>
      <c r="D1503" s="1" t="str">
        <f>VLOOKUP(F1503,'[1]Subj Lookup'!$A$5:$C$343,3)</f>
        <v>Computer Equipment - Purchase</v>
      </c>
      <c r="E1503" s="15" t="s">
        <v>14</v>
      </c>
      <c r="F1503" s="15" t="s">
        <v>107</v>
      </c>
      <c r="G1503" s="15" t="s">
        <v>672</v>
      </c>
      <c r="H1503" s="16">
        <v>5</v>
      </c>
      <c r="I1503" s="17">
        <v>1750</v>
      </c>
    </row>
    <row r="1504" spans="1:9" ht="15">
      <c r="A1504" s="1" t="str">
        <f>VLOOKUP(E1504,'[1]Directorate Lookup'!$A$2:$D$1259,3)</f>
        <v>Place</v>
      </c>
      <c r="B1504" s="1" t="str">
        <f>VLOOKUP(E1504,'[1]Directorate Lookup'!$A$2:$E$1259,4)</f>
        <v>Customer Services &amp; E-Government</v>
      </c>
      <c r="C1504" s="1" t="str">
        <f>VLOOKUP(F1504,'[1]Subj Lookup'!$A$5:$C$343,2)</f>
        <v>Supplies &amp; Services</v>
      </c>
      <c r="D1504" s="1" t="str">
        <f>VLOOKUP(F1504,'[1]Subj Lookup'!$A$5:$C$343,3)</f>
        <v>Computer Line Rentals</v>
      </c>
      <c r="E1504" s="15" t="s">
        <v>14</v>
      </c>
      <c r="F1504" s="15" t="s">
        <v>112</v>
      </c>
      <c r="G1504" s="15" t="s">
        <v>21</v>
      </c>
      <c r="H1504" s="16">
        <v>5</v>
      </c>
      <c r="I1504" s="17">
        <v>2012.06</v>
      </c>
    </row>
    <row r="1505" spans="1:9" ht="15">
      <c r="A1505" s="1" t="str">
        <f>VLOOKUP(E1505,'[1]Directorate Lookup'!$A$2:$D$1259,3)</f>
        <v>Place</v>
      </c>
      <c r="B1505" s="1" t="str">
        <f>VLOOKUP(E1505,'[1]Directorate Lookup'!$A$2:$E$1259,4)</f>
        <v>Customer Services &amp; E-Government</v>
      </c>
      <c r="C1505" s="1" t="str">
        <f>VLOOKUP(F1505,'[1]Subj Lookup'!$A$5:$C$343,2)</f>
        <v>Supplies &amp; Services</v>
      </c>
      <c r="D1505" s="1" t="str">
        <f>VLOOKUP(F1505,'[1]Subj Lookup'!$A$5:$C$343,3)</f>
        <v>Computer Line Rentals</v>
      </c>
      <c r="E1505" s="15" t="s">
        <v>14</v>
      </c>
      <c r="F1505" s="15" t="s">
        <v>112</v>
      </c>
      <c r="G1505" s="15" t="s">
        <v>21</v>
      </c>
      <c r="H1505" s="16">
        <v>6</v>
      </c>
      <c r="I1505" s="17">
        <v>2012.06</v>
      </c>
    </row>
    <row r="1506" spans="1:9" ht="15">
      <c r="A1506" s="1" t="str">
        <f>VLOOKUP(E1506,'[1]Directorate Lookup'!$A$2:$D$1259,3)</f>
        <v>Place</v>
      </c>
      <c r="B1506" s="1" t="str">
        <f>VLOOKUP(E1506,'[1]Directorate Lookup'!$A$2:$E$1259,4)</f>
        <v>Customer Services &amp; E-Government</v>
      </c>
      <c r="C1506" s="1" t="str">
        <f>VLOOKUP(F1506,'[1]Subj Lookup'!$A$5:$C$343,2)</f>
        <v>Supplies &amp; Services</v>
      </c>
      <c r="D1506" s="1" t="str">
        <f>VLOOKUP(F1506,'[1]Subj Lookup'!$A$5:$C$343,3)</f>
        <v>Computer Software - Annual Licences</v>
      </c>
      <c r="E1506" s="15" t="s">
        <v>14</v>
      </c>
      <c r="F1506" s="15" t="s">
        <v>73</v>
      </c>
      <c r="G1506" s="15" t="s">
        <v>42</v>
      </c>
      <c r="H1506" s="16">
        <v>5</v>
      </c>
      <c r="I1506" s="17">
        <v>2100</v>
      </c>
    </row>
    <row r="1507" spans="1:9" ht="15">
      <c r="A1507" s="1" t="str">
        <f>VLOOKUP(E1507,'[1]Directorate Lookup'!$A$2:$D$1259,3)</f>
        <v>Place</v>
      </c>
      <c r="B1507" s="1" t="str">
        <f>VLOOKUP(E1507,'[1]Directorate Lookup'!$A$2:$E$1259,4)</f>
        <v>Customer Services &amp; E-Government</v>
      </c>
      <c r="C1507" s="1" t="str">
        <f>VLOOKUP(F1507,'[1]Subj Lookup'!$A$5:$C$343,2)</f>
        <v>Supplies &amp; Services</v>
      </c>
      <c r="D1507" s="1" t="str">
        <f>VLOOKUP(F1507,'[1]Subj Lookup'!$A$5:$C$343,3)</f>
        <v>Computer Software - Annual Licences</v>
      </c>
      <c r="E1507" s="15" t="s">
        <v>14</v>
      </c>
      <c r="F1507" s="15" t="s">
        <v>73</v>
      </c>
      <c r="G1507" s="15" t="s">
        <v>42</v>
      </c>
      <c r="H1507" s="16">
        <v>6</v>
      </c>
      <c r="I1507" s="17">
        <v>2100</v>
      </c>
    </row>
    <row r="1508" spans="1:9" ht="15">
      <c r="A1508" s="1" t="str">
        <f>VLOOKUP(E1508,'[1]Directorate Lookup'!$A$2:$D$1259,3)</f>
        <v>Place</v>
      </c>
      <c r="B1508" s="1" t="str">
        <f>VLOOKUP(E1508,'[1]Directorate Lookup'!$A$2:$E$1259,4)</f>
        <v>Customer Services &amp; E-Government</v>
      </c>
      <c r="C1508" s="1" t="str">
        <f>VLOOKUP(F1508,'[1]Subj Lookup'!$A$5:$C$343,2)</f>
        <v>Supplies &amp; Services</v>
      </c>
      <c r="D1508" s="1" t="str">
        <f>VLOOKUP(F1508,'[1]Subj Lookup'!$A$5:$C$343,3)</f>
        <v>Computer Equipment - Purchase</v>
      </c>
      <c r="E1508" s="15" t="s">
        <v>14</v>
      </c>
      <c r="F1508" s="15" t="s">
        <v>107</v>
      </c>
      <c r="G1508" s="15" t="s">
        <v>672</v>
      </c>
      <c r="H1508" s="16">
        <v>4</v>
      </c>
      <c r="I1508" s="17">
        <v>2700</v>
      </c>
    </row>
    <row r="1509" spans="1:9" ht="15">
      <c r="A1509" s="1" t="str">
        <f>VLOOKUP(E1509,'[1]Directorate Lookup'!$A$2:$D$1259,3)</f>
        <v>Place</v>
      </c>
      <c r="B1509" s="1" t="str">
        <f>VLOOKUP(E1509,'[1]Directorate Lookup'!$A$2:$E$1259,4)</f>
        <v>Customer Services &amp; E-Government</v>
      </c>
      <c r="C1509" s="1" t="str">
        <f>VLOOKUP(F1509,'[1]Subj Lookup'!$A$5:$C$343,2)</f>
        <v>Supplies &amp; Services</v>
      </c>
      <c r="D1509" s="1" t="str">
        <f>VLOOKUP(F1509,'[1]Subj Lookup'!$A$5:$C$343,3)</f>
        <v>Other Private Contractors</v>
      </c>
      <c r="E1509" s="15" t="s">
        <v>14</v>
      </c>
      <c r="F1509" s="15" t="s">
        <v>67</v>
      </c>
      <c r="G1509" s="15" t="s">
        <v>42</v>
      </c>
      <c r="H1509" s="16">
        <v>5</v>
      </c>
      <c r="I1509" s="17">
        <v>3164.86</v>
      </c>
    </row>
    <row r="1510" spans="1:9" ht="15">
      <c r="A1510" s="1" t="str">
        <f>VLOOKUP(E1510,'[1]Directorate Lookup'!$A$2:$D$1259,3)</f>
        <v>Place</v>
      </c>
      <c r="B1510" s="1" t="str">
        <f>VLOOKUP(E1510,'[1]Directorate Lookup'!$A$2:$E$1259,4)</f>
        <v>Customer Services &amp; E-Government</v>
      </c>
      <c r="C1510" s="1" t="str">
        <f>VLOOKUP(F1510,'[1]Subj Lookup'!$A$5:$C$343,2)</f>
        <v>Supplies &amp; Services</v>
      </c>
      <c r="D1510" s="1" t="str">
        <f>VLOOKUP(F1510,'[1]Subj Lookup'!$A$5:$C$343,3)</f>
        <v>Other Private Contractors</v>
      </c>
      <c r="E1510" s="15" t="s">
        <v>14</v>
      </c>
      <c r="F1510" s="15" t="s">
        <v>67</v>
      </c>
      <c r="G1510" s="15" t="s">
        <v>42</v>
      </c>
      <c r="H1510" s="16">
        <v>6</v>
      </c>
      <c r="I1510" s="17">
        <v>3164.86</v>
      </c>
    </row>
    <row r="1511" spans="1:9" ht="15">
      <c r="A1511" s="1" t="str">
        <f>VLOOKUP(E1511,'[1]Directorate Lookup'!$A$2:$D$1259,3)</f>
        <v>Place</v>
      </c>
      <c r="B1511" s="1" t="str">
        <f>VLOOKUP(E1511,'[1]Directorate Lookup'!$A$2:$E$1259,4)</f>
        <v>Customer Services &amp; E-Government</v>
      </c>
      <c r="C1511" s="1" t="str">
        <f>VLOOKUP(F1511,'[1]Subj Lookup'!$A$5:$C$343,2)</f>
        <v>Supplies &amp; Services</v>
      </c>
      <c r="D1511" s="1" t="str">
        <f>VLOOKUP(F1511,'[1]Subj Lookup'!$A$5:$C$343,3)</f>
        <v>Computer Software - Annual Licences</v>
      </c>
      <c r="E1511" s="15" t="s">
        <v>14</v>
      </c>
      <c r="F1511" s="15" t="s">
        <v>73</v>
      </c>
      <c r="G1511" s="15" t="s">
        <v>590</v>
      </c>
      <c r="H1511" s="16">
        <v>5</v>
      </c>
      <c r="I1511" s="17">
        <v>3681.86</v>
      </c>
    </row>
    <row r="1512" spans="1:9" ht="15">
      <c r="A1512" s="1" t="str">
        <f>VLOOKUP(E1512,'[1]Directorate Lookup'!$A$2:$D$1259,3)</f>
        <v>Place</v>
      </c>
      <c r="B1512" s="1" t="str">
        <f>VLOOKUP(E1512,'[1]Directorate Lookup'!$A$2:$E$1259,4)</f>
        <v>Customer Services &amp; E-Government</v>
      </c>
      <c r="C1512" s="1" t="str">
        <f>VLOOKUP(F1512,'[1]Subj Lookup'!$A$5:$C$343,2)</f>
        <v>Supplies &amp; Services</v>
      </c>
      <c r="D1512" s="1" t="str">
        <f>VLOOKUP(F1512,'[1]Subj Lookup'!$A$5:$C$343,3)</f>
        <v>Computer Equipment - Maintenance</v>
      </c>
      <c r="E1512" s="15" t="s">
        <v>14</v>
      </c>
      <c r="F1512" s="15" t="s">
        <v>86</v>
      </c>
      <c r="G1512" s="15" t="s">
        <v>692</v>
      </c>
      <c r="H1512" s="16">
        <v>5</v>
      </c>
      <c r="I1512" s="17">
        <v>5000</v>
      </c>
    </row>
    <row r="1513" spans="1:9" ht="15">
      <c r="A1513" s="1" t="str">
        <f>VLOOKUP(E1513,'[1]Directorate Lookup'!$A$2:$D$1259,3)</f>
        <v>Place</v>
      </c>
      <c r="B1513" s="1" t="str">
        <f>VLOOKUP(E1513,'[1]Directorate Lookup'!$A$2:$E$1259,4)</f>
        <v>Customer Services &amp; E-Government</v>
      </c>
      <c r="C1513" s="1" t="str">
        <f>VLOOKUP(F1513,'[1]Subj Lookup'!$A$5:$C$343,2)</f>
        <v>Supplies &amp; Services</v>
      </c>
      <c r="D1513" s="1" t="str">
        <f>VLOOKUP(F1513,'[1]Subj Lookup'!$A$5:$C$343,3)</f>
        <v>Computer Line Rentals</v>
      </c>
      <c r="E1513" s="15" t="s">
        <v>14</v>
      </c>
      <c r="F1513" s="15" t="s">
        <v>112</v>
      </c>
      <c r="G1513" s="15" t="s">
        <v>21</v>
      </c>
      <c r="H1513" s="16">
        <v>6</v>
      </c>
      <c r="I1513" s="17">
        <v>5784.79</v>
      </c>
    </row>
    <row r="1514" spans="1:9" ht="15">
      <c r="A1514" s="1" t="str">
        <f>VLOOKUP(E1514,'[1]Directorate Lookup'!$A$2:$D$1259,3)</f>
        <v>Place</v>
      </c>
      <c r="B1514" s="1" t="str">
        <f>VLOOKUP(E1514,'[1]Directorate Lookup'!$A$2:$E$1259,4)</f>
        <v>Customer Services &amp; E-Government</v>
      </c>
      <c r="C1514" s="1" t="str">
        <f>VLOOKUP(F1514,'[1]Subj Lookup'!$A$5:$C$343,2)</f>
        <v>Supplies &amp; Services</v>
      </c>
      <c r="D1514" s="1" t="str">
        <f>VLOOKUP(F1514,'[1]Subj Lookup'!$A$5:$C$343,3)</f>
        <v>Computer Line Rentals</v>
      </c>
      <c r="E1514" s="15" t="s">
        <v>14</v>
      </c>
      <c r="F1514" s="15" t="s">
        <v>112</v>
      </c>
      <c r="G1514" s="15" t="s">
        <v>21</v>
      </c>
      <c r="H1514" s="16">
        <v>5</v>
      </c>
      <c r="I1514" s="17">
        <v>6618.04</v>
      </c>
    </row>
    <row r="1515" spans="1:9" ht="15">
      <c r="A1515" s="1" t="str">
        <f>VLOOKUP(E1515,'[1]Directorate Lookup'!$A$2:$D$1259,3)</f>
        <v>Place</v>
      </c>
      <c r="B1515" s="1" t="str">
        <f>VLOOKUP(E1515,'[1]Directorate Lookup'!$A$2:$E$1259,4)</f>
        <v>Customer Services &amp; E-Government</v>
      </c>
      <c r="C1515" s="1" t="str">
        <f>VLOOKUP(F1515,'[1]Subj Lookup'!$A$5:$C$343,2)</f>
        <v>Supplies &amp; Services</v>
      </c>
      <c r="D1515" s="1" t="str">
        <f>VLOOKUP(F1515,'[1]Subj Lookup'!$A$5:$C$343,3)</f>
        <v>Computer Software - Annual Licences</v>
      </c>
      <c r="E1515" s="15" t="s">
        <v>14</v>
      </c>
      <c r="F1515" s="15" t="s">
        <v>73</v>
      </c>
      <c r="G1515" s="15" t="s">
        <v>705</v>
      </c>
      <c r="H1515" s="16">
        <v>4</v>
      </c>
      <c r="I1515" s="17">
        <v>8697.5</v>
      </c>
    </row>
    <row r="1516" spans="1:9" ht="15">
      <c r="A1516" s="1" t="str">
        <f>VLOOKUP(E1516,'[1]Directorate Lookup'!$A$2:$D$1259,3)</f>
        <v>Place</v>
      </c>
      <c r="B1516" s="1" t="str">
        <f>VLOOKUP(E1516,'[1]Directorate Lookup'!$A$2:$E$1259,4)</f>
        <v>Customer Services &amp; E-Government</v>
      </c>
      <c r="C1516" s="1" t="str">
        <f>VLOOKUP(F1516,'[1]Subj Lookup'!$A$5:$C$343,2)</f>
        <v>Supplies &amp; Services</v>
      </c>
      <c r="D1516" s="1" t="str">
        <f>VLOOKUP(F1516,'[1]Subj Lookup'!$A$5:$C$343,3)</f>
        <v>Computer Software - Annual Licences</v>
      </c>
      <c r="E1516" s="15" t="s">
        <v>14</v>
      </c>
      <c r="F1516" s="15" t="s">
        <v>73</v>
      </c>
      <c r="G1516" s="15" t="s">
        <v>21</v>
      </c>
      <c r="H1516" s="16">
        <v>4</v>
      </c>
      <c r="I1516" s="17">
        <v>9232.09</v>
      </c>
    </row>
    <row r="1517" spans="1:9" ht="15">
      <c r="A1517" s="1" t="str">
        <f>VLOOKUP(E1517,'[1]Directorate Lookup'!$A$2:$D$1259,3)</f>
        <v>Place</v>
      </c>
      <c r="B1517" s="1" t="str">
        <f>VLOOKUP(E1517,'[1]Directorate Lookup'!$A$2:$E$1259,4)</f>
        <v>Customer Services &amp; E-Government</v>
      </c>
      <c r="C1517" s="1" t="str">
        <f>VLOOKUP(F1517,'[1]Subj Lookup'!$A$5:$C$343,2)</f>
        <v>Supplies &amp; Services</v>
      </c>
      <c r="D1517" s="1" t="str">
        <f>VLOOKUP(F1517,'[1]Subj Lookup'!$A$5:$C$343,3)</f>
        <v>Computer Software - Annual Licences</v>
      </c>
      <c r="E1517" s="15" t="s">
        <v>14</v>
      </c>
      <c r="F1517" s="15" t="s">
        <v>73</v>
      </c>
      <c r="G1517" s="15" t="s">
        <v>519</v>
      </c>
      <c r="H1517" s="16">
        <v>4</v>
      </c>
      <c r="I1517" s="17">
        <v>10397</v>
      </c>
    </row>
    <row r="1518" spans="1:9" ht="15">
      <c r="A1518" s="1" t="str">
        <f>VLOOKUP(E1518,'[1]Directorate Lookup'!$A$2:$D$1259,3)</f>
        <v>Place</v>
      </c>
      <c r="B1518" s="1" t="str">
        <f>VLOOKUP(E1518,'[1]Directorate Lookup'!$A$2:$E$1259,4)</f>
        <v>Customer Services &amp; E-Government</v>
      </c>
      <c r="C1518" s="1" t="str">
        <f>VLOOKUP(F1518,'[1]Subj Lookup'!$A$5:$C$343,2)</f>
        <v>Supplies &amp; Services</v>
      </c>
      <c r="D1518" s="1" t="str">
        <f>VLOOKUP(F1518,'[1]Subj Lookup'!$A$5:$C$343,3)</f>
        <v>Computer Software - Annual Licences</v>
      </c>
      <c r="E1518" s="15" t="s">
        <v>14</v>
      </c>
      <c r="F1518" s="15" t="s">
        <v>73</v>
      </c>
      <c r="G1518" s="15" t="s">
        <v>205</v>
      </c>
      <c r="H1518" s="16">
        <v>6</v>
      </c>
      <c r="I1518" s="17">
        <v>43030</v>
      </c>
    </row>
    <row r="1519" spans="1:9" ht="15">
      <c r="A1519" s="1" t="str">
        <f>VLOOKUP(E1519,'[1]Directorate Lookup'!$A$2:$D$1259,3)</f>
        <v>Place</v>
      </c>
      <c r="B1519" s="1" t="str">
        <f>VLOOKUP(E1519,'[1]Directorate Lookup'!$A$2:$E$1259,4)</f>
        <v>Customer Services &amp; E-Government</v>
      </c>
      <c r="C1519" s="1" t="str">
        <f>VLOOKUP(F1519,'[1]Subj Lookup'!$A$5:$C$343,2)</f>
        <v>Supplies &amp; Services</v>
      </c>
      <c r="D1519" s="1" t="str">
        <f>VLOOKUP(F1519,'[1]Subj Lookup'!$A$5:$C$343,3)</f>
        <v>Computer Software - Annual Licences</v>
      </c>
      <c r="E1519" s="15" t="s">
        <v>14</v>
      </c>
      <c r="F1519" s="15" t="s">
        <v>73</v>
      </c>
      <c r="G1519" s="15" t="s">
        <v>346</v>
      </c>
      <c r="H1519" s="16">
        <v>6</v>
      </c>
      <c r="I1519" s="17">
        <v>75485.11</v>
      </c>
    </row>
    <row r="1520" spans="1:9" ht="15">
      <c r="A1520" s="1" t="str">
        <f>VLOOKUP(E1520,'[1]Directorate Lookup'!$A$2:$D$1259,3)</f>
        <v>Place</v>
      </c>
      <c r="B1520" s="1" t="str">
        <f>VLOOKUP(E1520,'[1]Directorate Lookup'!$A$2:$E$1259,4)</f>
        <v>Communities</v>
      </c>
      <c r="C1520" s="1" t="str">
        <f>VLOOKUP(F1520,'[1]Subj Lookup'!$A$5:$C$343,2)</f>
        <v>Premises</v>
      </c>
      <c r="D1520" s="1" t="str">
        <f>VLOOKUP(F1520,'[1]Subj Lookup'!$A$5:$C$343,3)</f>
        <v>Burglar Alarms &amp; Security Systems</v>
      </c>
      <c r="E1520" s="15" t="s">
        <v>319</v>
      </c>
      <c r="F1520" s="15" t="s">
        <v>130</v>
      </c>
      <c r="G1520" s="15" t="s">
        <v>158</v>
      </c>
      <c r="H1520" s="16">
        <v>6</v>
      </c>
      <c r="I1520" s="17">
        <v>48</v>
      </c>
    </row>
    <row r="1521" spans="1:9" ht="15">
      <c r="A1521" s="1" t="str">
        <f>VLOOKUP(E1521,'[1]Directorate Lookup'!$A$2:$D$1259,3)</f>
        <v>Place</v>
      </c>
      <c r="B1521" s="1" t="str">
        <f>VLOOKUP(E1521,'[1]Directorate Lookup'!$A$2:$E$1259,4)</f>
        <v>Communities</v>
      </c>
      <c r="C1521" s="1" t="str">
        <f>VLOOKUP(F1521,'[1]Subj Lookup'!$A$5:$C$343,2)</f>
        <v>Premises</v>
      </c>
      <c r="D1521" s="1" t="str">
        <f>VLOOKUP(F1521,'[1]Subj Lookup'!$A$5:$C$343,3)</f>
        <v>Electricity</v>
      </c>
      <c r="E1521" s="15" t="s">
        <v>319</v>
      </c>
      <c r="F1521" s="15" t="s">
        <v>69</v>
      </c>
      <c r="G1521" s="15" t="s">
        <v>380</v>
      </c>
      <c r="H1521" s="16">
        <v>4</v>
      </c>
      <c r="I1521" s="17">
        <v>2077.65</v>
      </c>
    </row>
    <row r="1522" spans="1:9" ht="15">
      <c r="A1522" s="1" t="str">
        <f>VLOOKUP(E1522,'[1]Directorate Lookup'!$A$2:$D$1259,3)</f>
        <v>Place</v>
      </c>
      <c r="B1522" s="1" t="str">
        <f>VLOOKUP(E1522,'[1]Directorate Lookup'!$A$2:$E$1259,4)</f>
        <v>Communities</v>
      </c>
      <c r="C1522" s="1" t="str">
        <f>VLOOKUP(F1522,'[1]Subj Lookup'!$A$5:$C$343,2)</f>
        <v>Premises</v>
      </c>
      <c r="D1522" s="1" t="str">
        <f>VLOOKUP(F1522,'[1]Subj Lookup'!$A$5:$C$343,3)</f>
        <v>Electricity</v>
      </c>
      <c r="E1522" s="15" t="s">
        <v>319</v>
      </c>
      <c r="F1522" s="15" t="s">
        <v>69</v>
      </c>
      <c r="G1522" s="15" t="s">
        <v>380</v>
      </c>
      <c r="H1522" s="16">
        <v>6</v>
      </c>
      <c r="I1522" s="17">
        <v>2222.24</v>
      </c>
    </row>
    <row r="1523" spans="1:9" ht="15">
      <c r="A1523" s="1" t="str">
        <f>VLOOKUP(E1523,'[1]Directorate Lookup'!$A$2:$D$1259,3)</f>
        <v>Place</v>
      </c>
      <c r="B1523" s="1" t="str">
        <f>VLOOKUP(E1523,'[1]Directorate Lookup'!$A$2:$E$1259,4)</f>
        <v>Communities</v>
      </c>
      <c r="C1523" s="1" t="str">
        <f>VLOOKUP(F1523,'[1]Subj Lookup'!$A$5:$C$343,2)</f>
        <v>Premises</v>
      </c>
      <c r="D1523" s="1" t="str">
        <f>VLOOKUP(F1523,'[1]Subj Lookup'!$A$5:$C$343,3)</f>
        <v>Electricity</v>
      </c>
      <c r="E1523" s="15" t="s">
        <v>319</v>
      </c>
      <c r="F1523" s="15" t="s">
        <v>69</v>
      </c>
      <c r="G1523" s="15" t="s">
        <v>380</v>
      </c>
      <c r="H1523" s="16">
        <v>5</v>
      </c>
      <c r="I1523" s="17">
        <v>2260.59</v>
      </c>
    </row>
    <row r="1524" spans="1:9" ht="15">
      <c r="A1524" s="1" t="str">
        <f>VLOOKUP(E1524,'[1]Directorate Lookup'!$A$2:$D$1259,3)</f>
        <v>Place</v>
      </c>
      <c r="B1524" s="1" t="str">
        <f>VLOOKUP(E1524,'[1]Directorate Lookup'!$A$2:$E$1259,4)</f>
        <v>Communities</v>
      </c>
      <c r="C1524" s="1" t="str">
        <f>VLOOKUP(F1524,'[1]Subj Lookup'!$A$5:$C$343,2)</f>
        <v>Supplies &amp; Services</v>
      </c>
      <c r="D1524" s="1" t="str">
        <f>VLOOKUP(F1524,'[1]Subj Lookup'!$A$5:$C$343,3)</f>
        <v>Professional Fees</v>
      </c>
      <c r="E1524" s="15" t="s">
        <v>237</v>
      </c>
      <c r="F1524" s="15" t="s">
        <v>66</v>
      </c>
      <c r="G1524" s="15" t="s">
        <v>149</v>
      </c>
      <c r="H1524" s="16">
        <v>6</v>
      </c>
      <c r="I1524" s="17">
        <v>-2167</v>
      </c>
    </row>
    <row r="1525" spans="1:9" ht="15">
      <c r="A1525" s="1" t="str">
        <f>VLOOKUP(E1525,'[1]Directorate Lookup'!$A$2:$D$1259,3)</f>
        <v>Place</v>
      </c>
      <c r="B1525" s="1" t="str">
        <f>VLOOKUP(E1525,'[1]Directorate Lookup'!$A$2:$E$1259,4)</f>
        <v>Communities</v>
      </c>
      <c r="C1525" s="1" t="str">
        <f>VLOOKUP(F1525,'[1]Subj Lookup'!$A$5:$C$343,2)</f>
        <v>Supplies &amp; Services</v>
      </c>
      <c r="D1525" s="1" t="str">
        <f>VLOOKUP(F1525,'[1]Subj Lookup'!$A$5:$C$343,3)</f>
        <v>Professional Fees</v>
      </c>
      <c r="E1525" s="15" t="s">
        <v>237</v>
      </c>
      <c r="F1525" s="15" t="s">
        <v>66</v>
      </c>
      <c r="G1525" s="15" t="s">
        <v>149</v>
      </c>
      <c r="H1525" s="16">
        <v>6</v>
      </c>
      <c r="I1525" s="17">
        <v>-1094</v>
      </c>
    </row>
    <row r="1526" spans="1:9" ht="15">
      <c r="A1526" s="1" t="str">
        <f>VLOOKUP(E1526,'[1]Directorate Lookup'!$A$2:$D$1259,3)</f>
        <v>Place</v>
      </c>
      <c r="B1526" s="1" t="str">
        <f>VLOOKUP(E1526,'[1]Directorate Lookup'!$A$2:$E$1259,4)</f>
        <v>Communities</v>
      </c>
      <c r="C1526" s="1" t="str">
        <f>VLOOKUP(F1526,'[1]Subj Lookup'!$A$5:$C$343,2)</f>
        <v>Supplies &amp; Services</v>
      </c>
      <c r="D1526" s="1" t="str">
        <f>VLOOKUP(F1526,'[1]Subj Lookup'!$A$5:$C$343,3)</f>
        <v>Professional Fees</v>
      </c>
      <c r="E1526" s="15" t="s">
        <v>237</v>
      </c>
      <c r="F1526" s="15" t="s">
        <v>66</v>
      </c>
      <c r="G1526" s="15" t="s">
        <v>149</v>
      </c>
      <c r="H1526" s="16">
        <v>6</v>
      </c>
      <c r="I1526" s="17">
        <v>-1094</v>
      </c>
    </row>
    <row r="1527" spans="1:9" ht="15">
      <c r="A1527" s="1" t="str">
        <f>VLOOKUP(E1527,'[1]Directorate Lookup'!$A$2:$D$1259,3)</f>
        <v>Place</v>
      </c>
      <c r="B1527" s="1" t="str">
        <f>VLOOKUP(E1527,'[1]Directorate Lookup'!$A$2:$E$1259,4)</f>
        <v>Communities</v>
      </c>
      <c r="C1527" s="1" t="str">
        <f>VLOOKUP(F1527,'[1]Subj Lookup'!$A$5:$C$343,2)</f>
        <v>Supplies &amp; Services</v>
      </c>
      <c r="D1527" s="1" t="str">
        <f>VLOOKUP(F1527,'[1]Subj Lookup'!$A$5:$C$343,3)</f>
        <v>Purchase of Tools or Equipment</v>
      </c>
      <c r="E1527" s="15" t="s">
        <v>342</v>
      </c>
      <c r="F1527" s="15" t="s">
        <v>79</v>
      </c>
      <c r="G1527" s="15" t="s">
        <v>149</v>
      </c>
      <c r="H1527" s="16">
        <v>6</v>
      </c>
      <c r="I1527" s="17">
        <v>7.85</v>
      </c>
    </row>
    <row r="1528" spans="1:9" ht="15">
      <c r="A1528" s="1" t="str">
        <f>VLOOKUP(E1528,'[1]Directorate Lookup'!$A$2:$D$1259,3)</f>
        <v>Place</v>
      </c>
      <c r="B1528" s="1" t="str">
        <f>VLOOKUP(E1528,'[1]Directorate Lookup'!$A$2:$E$1259,4)</f>
        <v>Communities</v>
      </c>
      <c r="C1528" s="1" t="str">
        <f>VLOOKUP(F1528,'[1]Subj Lookup'!$A$5:$C$343,2)</f>
        <v>Supplies &amp; Services</v>
      </c>
      <c r="D1528" s="1" t="str">
        <f>VLOOKUP(F1528,'[1]Subj Lookup'!$A$5:$C$343,3)</f>
        <v>Purchase of Tools or Equipment</v>
      </c>
      <c r="E1528" s="15" t="s">
        <v>342</v>
      </c>
      <c r="F1528" s="15" t="s">
        <v>79</v>
      </c>
      <c r="G1528" s="15" t="s">
        <v>149</v>
      </c>
      <c r="H1528" s="16">
        <v>5</v>
      </c>
      <c r="I1528" s="17">
        <v>8.32</v>
      </c>
    </row>
    <row r="1529" spans="1:9" ht="15">
      <c r="A1529" s="1" t="str">
        <f>VLOOKUP(E1529,'[1]Directorate Lookup'!$A$2:$D$1259,3)</f>
        <v>Place</v>
      </c>
      <c r="B1529" s="1" t="str">
        <f>VLOOKUP(E1529,'[1]Directorate Lookup'!$A$2:$E$1259,4)</f>
        <v>Communities</v>
      </c>
      <c r="C1529" s="1" t="str">
        <f>VLOOKUP(F1529,'[1]Subj Lookup'!$A$5:$C$343,2)</f>
        <v>Supplies &amp; Services</v>
      </c>
      <c r="D1529" s="1" t="str">
        <f>VLOOKUP(F1529,'[1]Subj Lookup'!$A$5:$C$343,3)</f>
        <v>Purchase of Tools or Equipment</v>
      </c>
      <c r="E1529" s="15" t="s">
        <v>342</v>
      </c>
      <c r="F1529" s="15" t="s">
        <v>79</v>
      </c>
      <c r="G1529" s="15" t="s">
        <v>149</v>
      </c>
      <c r="H1529" s="16">
        <v>5</v>
      </c>
      <c r="I1529" s="17">
        <v>8.32</v>
      </c>
    </row>
    <row r="1530" spans="1:9" ht="15">
      <c r="A1530" s="1" t="str">
        <f>VLOOKUP(E1530,'[1]Directorate Lookup'!$A$2:$D$1259,3)</f>
        <v>Place</v>
      </c>
      <c r="B1530" s="1" t="str">
        <f>VLOOKUP(E1530,'[1]Directorate Lookup'!$A$2:$E$1259,4)</f>
        <v>Communities</v>
      </c>
      <c r="C1530" s="1" t="str">
        <f>VLOOKUP(F1530,'[1]Subj Lookup'!$A$5:$C$343,2)</f>
        <v>Supplies &amp; Services</v>
      </c>
      <c r="D1530" s="1" t="str">
        <f>VLOOKUP(F1530,'[1]Subj Lookup'!$A$5:$C$343,3)</f>
        <v>Purchase of Tools or Equipment</v>
      </c>
      <c r="E1530" s="15" t="s">
        <v>342</v>
      </c>
      <c r="F1530" s="15" t="s">
        <v>79</v>
      </c>
      <c r="G1530" s="15" t="s">
        <v>149</v>
      </c>
      <c r="H1530" s="16">
        <v>5</v>
      </c>
      <c r="I1530" s="17">
        <v>10</v>
      </c>
    </row>
    <row r="1531" spans="1:9" ht="15">
      <c r="A1531" s="1" t="str">
        <f>VLOOKUP(E1531,'[1]Directorate Lookup'!$A$2:$D$1259,3)</f>
        <v>Place</v>
      </c>
      <c r="B1531" s="1" t="str">
        <f>VLOOKUP(E1531,'[1]Directorate Lookup'!$A$2:$E$1259,4)</f>
        <v>Communities</v>
      </c>
      <c r="C1531" s="1" t="str">
        <f>VLOOKUP(F1531,'[1]Subj Lookup'!$A$5:$C$343,2)</f>
        <v>Supplies &amp; Services</v>
      </c>
      <c r="D1531" s="1" t="str">
        <f>VLOOKUP(F1531,'[1]Subj Lookup'!$A$5:$C$343,3)</f>
        <v>Purchase of Tools or Equipment</v>
      </c>
      <c r="E1531" s="15" t="s">
        <v>342</v>
      </c>
      <c r="F1531" s="15" t="s">
        <v>79</v>
      </c>
      <c r="G1531" s="15" t="s">
        <v>149</v>
      </c>
      <c r="H1531" s="16">
        <v>5</v>
      </c>
      <c r="I1531" s="17">
        <v>17.4</v>
      </c>
    </row>
    <row r="1532" spans="1:9" ht="15">
      <c r="A1532" s="1" t="str">
        <f>VLOOKUP(E1532,'[1]Directorate Lookup'!$A$2:$D$1259,3)</f>
        <v>Place</v>
      </c>
      <c r="B1532" s="1" t="str">
        <f>VLOOKUP(E1532,'[1]Directorate Lookup'!$A$2:$E$1259,4)</f>
        <v>Communities</v>
      </c>
      <c r="C1532" s="1" t="str">
        <f>VLOOKUP(F1532,'[1]Subj Lookup'!$A$5:$C$343,2)</f>
        <v>Supplies &amp; Services</v>
      </c>
      <c r="D1532" s="1" t="str">
        <f>VLOOKUP(F1532,'[1]Subj Lookup'!$A$5:$C$343,3)</f>
        <v>Purchase of Tools or Equipment</v>
      </c>
      <c r="E1532" s="15" t="s">
        <v>342</v>
      </c>
      <c r="F1532" s="15" t="s">
        <v>79</v>
      </c>
      <c r="G1532" s="15" t="s">
        <v>149</v>
      </c>
      <c r="H1532" s="16">
        <v>6</v>
      </c>
      <c r="I1532" s="17">
        <v>21</v>
      </c>
    </row>
    <row r="1533" spans="1:9" ht="15">
      <c r="A1533" s="1" t="str">
        <f>VLOOKUP(E1533,'[1]Directorate Lookup'!$A$2:$D$1259,3)</f>
        <v>Place</v>
      </c>
      <c r="B1533" s="1" t="str">
        <f>VLOOKUP(E1533,'[1]Directorate Lookup'!$A$2:$E$1259,4)</f>
        <v>Communities</v>
      </c>
      <c r="C1533" s="1" t="str">
        <f>VLOOKUP(F1533,'[1]Subj Lookup'!$A$5:$C$343,2)</f>
        <v>Supplies &amp; Services</v>
      </c>
      <c r="D1533" s="1" t="str">
        <f>VLOOKUP(F1533,'[1]Subj Lookup'!$A$5:$C$343,3)</f>
        <v>Purchase of Tools or Equipment</v>
      </c>
      <c r="E1533" s="15" t="s">
        <v>342</v>
      </c>
      <c r="F1533" s="15" t="s">
        <v>79</v>
      </c>
      <c r="G1533" s="15" t="s">
        <v>149</v>
      </c>
      <c r="H1533" s="16">
        <v>5</v>
      </c>
      <c r="I1533" s="17">
        <v>22.92</v>
      </c>
    </row>
    <row r="1534" spans="1:9" ht="15">
      <c r="A1534" s="1" t="str">
        <f>VLOOKUP(E1534,'[1]Directorate Lookup'!$A$2:$D$1259,3)</f>
        <v>Place</v>
      </c>
      <c r="B1534" s="1" t="str">
        <f>VLOOKUP(E1534,'[1]Directorate Lookup'!$A$2:$E$1259,4)</f>
        <v>Communities</v>
      </c>
      <c r="C1534" s="1" t="str">
        <f>VLOOKUP(F1534,'[1]Subj Lookup'!$A$5:$C$343,2)</f>
        <v>Supplies &amp; Services</v>
      </c>
      <c r="D1534" s="1" t="str">
        <f>VLOOKUP(F1534,'[1]Subj Lookup'!$A$5:$C$343,3)</f>
        <v>Purchase of Tools or Equipment</v>
      </c>
      <c r="E1534" s="15" t="s">
        <v>342</v>
      </c>
      <c r="F1534" s="15" t="s">
        <v>79</v>
      </c>
      <c r="G1534" s="15" t="s">
        <v>149</v>
      </c>
      <c r="H1534" s="16">
        <v>5</v>
      </c>
      <c r="I1534" s="17">
        <v>23.2</v>
      </c>
    </row>
    <row r="1535" spans="1:9" ht="15">
      <c r="A1535" s="1" t="str">
        <f>VLOOKUP(E1535,'[1]Directorate Lookup'!$A$2:$D$1259,3)</f>
        <v>Place</v>
      </c>
      <c r="B1535" s="1" t="str">
        <f>VLOOKUP(E1535,'[1]Directorate Lookup'!$A$2:$E$1259,4)</f>
        <v>Communities</v>
      </c>
      <c r="C1535" s="1" t="str">
        <f>VLOOKUP(F1535,'[1]Subj Lookup'!$A$5:$C$343,2)</f>
        <v>Supplies &amp; Services</v>
      </c>
      <c r="D1535" s="1" t="str">
        <f>VLOOKUP(F1535,'[1]Subj Lookup'!$A$5:$C$343,3)</f>
        <v>Purchase of Tools or Equipment</v>
      </c>
      <c r="E1535" s="15" t="s">
        <v>342</v>
      </c>
      <c r="F1535" s="15" t="s">
        <v>79</v>
      </c>
      <c r="G1535" s="15" t="s">
        <v>149</v>
      </c>
      <c r="H1535" s="16">
        <v>6</v>
      </c>
      <c r="I1535" s="17">
        <v>28.06</v>
      </c>
    </row>
    <row r="1536" spans="1:9" ht="15">
      <c r="A1536" s="1" t="str">
        <f>VLOOKUP(E1536,'[1]Directorate Lookup'!$A$2:$D$1259,3)</f>
        <v>Place</v>
      </c>
      <c r="B1536" s="1" t="str">
        <f>VLOOKUP(E1536,'[1]Directorate Lookup'!$A$2:$E$1259,4)</f>
        <v>Communities</v>
      </c>
      <c r="C1536" s="1" t="str">
        <f>VLOOKUP(F1536,'[1]Subj Lookup'!$A$5:$C$343,2)</f>
        <v>Supplies &amp; Services</v>
      </c>
      <c r="D1536" s="1" t="str">
        <f>VLOOKUP(F1536,'[1]Subj Lookup'!$A$5:$C$343,3)</f>
        <v>Purchase of Tools or Equipment</v>
      </c>
      <c r="E1536" s="15" t="s">
        <v>342</v>
      </c>
      <c r="F1536" s="15" t="s">
        <v>79</v>
      </c>
      <c r="G1536" s="15" t="s">
        <v>149</v>
      </c>
      <c r="H1536" s="16">
        <v>6</v>
      </c>
      <c r="I1536" s="17">
        <v>28.28</v>
      </c>
    </row>
    <row r="1537" spans="1:9" ht="15">
      <c r="A1537" s="1" t="str">
        <f>VLOOKUP(E1537,'[1]Directorate Lookup'!$A$2:$D$1259,3)</f>
        <v>Place</v>
      </c>
      <c r="B1537" s="1" t="str">
        <f>VLOOKUP(E1537,'[1]Directorate Lookup'!$A$2:$E$1259,4)</f>
        <v>Communities</v>
      </c>
      <c r="C1537" s="1" t="str">
        <f>VLOOKUP(F1537,'[1]Subj Lookup'!$A$5:$C$343,2)</f>
        <v>Supplies &amp; Services</v>
      </c>
      <c r="D1537" s="1" t="str">
        <f>VLOOKUP(F1537,'[1]Subj Lookup'!$A$5:$C$343,3)</f>
        <v>Purchase of Tools or Equipment</v>
      </c>
      <c r="E1537" s="15" t="s">
        <v>342</v>
      </c>
      <c r="F1537" s="15" t="s">
        <v>79</v>
      </c>
      <c r="G1537" s="15" t="s">
        <v>149</v>
      </c>
      <c r="H1537" s="16">
        <v>5</v>
      </c>
      <c r="I1537" s="17">
        <v>30</v>
      </c>
    </row>
    <row r="1538" spans="1:9" ht="15">
      <c r="A1538" s="1" t="str">
        <f>VLOOKUP(E1538,'[1]Directorate Lookup'!$A$2:$D$1259,3)</f>
        <v>Place</v>
      </c>
      <c r="B1538" s="1" t="str">
        <f>VLOOKUP(E1538,'[1]Directorate Lookup'!$A$2:$E$1259,4)</f>
        <v>Communities</v>
      </c>
      <c r="C1538" s="1" t="str">
        <f>VLOOKUP(F1538,'[1]Subj Lookup'!$A$5:$C$343,2)</f>
        <v>Supplies &amp; Services</v>
      </c>
      <c r="D1538" s="1" t="str">
        <f>VLOOKUP(F1538,'[1]Subj Lookup'!$A$5:$C$343,3)</f>
        <v>Purchase of Tools or Equipment</v>
      </c>
      <c r="E1538" s="15" t="s">
        <v>342</v>
      </c>
      <c r="F1538" s="15" t="s">
        <v>79</v>
      </c>
      <c r="G1538" s="15" t="s">
        <v>149</v>
      </c>
      <c r="H1538" s="16">
        <v>5</v>
      </c>
      <c r="I1538" s="17">
        <v>31.8</v>
      </c>
    </row>
    <row r="1539" spans="1:9" ht="15">
      <c r="A1539" s="1" t="str">
        <f>VLOOKUP(E1539,'[1]Directorate Lookup'!$A$2:$D$1259,3)</f>
        <v>Place</v>
      </c>
      <c r="B1539" s="1" t="str">
        <f>VLOOKUP(E1539,'[1]Directorate Lookup'!$A$2:$E$1259,4)</f>
        <v>Communities</v>
      </c>
      <c r="C1539" s="1" t="str">
        <f>VLOOKUP(F1539,'[1]Subj Lookup'!$A$5:$C$343,2)</f>
        <v>Supplies &amp; Services</v>
      </c>
      <c r="D1539" s="1" t="str">
        <f>VLOOKUP(F1539,'[1]Subj Lookup'!$A$5:$C$343,3)</f>
        <v>Purchase of Tools or Equipment</v>
      </c>
      <c r="E1539" s="15" t="s">
        <v>342</v>
      </c>
      <c r="F1539" s="15" t="s">
        <v>79</v>
      </c>
      <c r="G1539" s="15" t="s">
        <v>149</v>
      </c>
      <c r="H1539" s="16">
        <v>6</v>
      </c>
      <c r="I1539" s="17">
        <v>33.6</v>
      </c>
    </row>
    <row r="1540" spans="1:9" ht="15">
      <c r="A1540" s="1" t="str">
        <f>VLOOKUP(E1540,'[1]Directorate Lookup'!$A$2:$D$1259,3)</f>
        <v>Place</v>
      </c>
      <c r="B1540" s="1" t="str">
        <f>VLOOKUP(E1540,'[1]Directorate Lookup'!$A$2:$E$1259,4)</f>
        <v>Communities</v>
      </c>
      <c r="C1540" s="1" t="str">
        <f>VLOOKUP(F1540,'[1]Subj Lookup'!$A$5:$C$343,2)</f>
        <v>Supplies &amp; Services</v>
      </c>
      <c r="D1540" s="1" t="str">
        <f>VLOOKUP(F1540,'[1]Subj Lookup'!$A$5:$C$343,3)</f>
        <v>Purchase of Tools or Equipment</v>
      </c>
      <c r="E1540" s="15" t="s">
        <v>342</v>
      </c>
      <c r="F1540" s="15" t="s">
        <v>79</v>
      </c>
      <c r="G1540" s="15" t="s">
        <v>149</v>
      </c>
      <c r="H1540" s="16">
        <v>6</v>
      </c>
      <c r="I1540" s="17">
        <v>37.8</v>
      </c>
    </row>
    <row r="1541" spans="1:9" ht="15">
      <c r="A1541" s="1" t="str">
        <f>VLOOKUP(E1541,'[1]Directorate Lookup'!$A$2:$D$1259,3)</f>
        <v>Place</v>
      </c>
      <c r="B1541" s="1" t="str">
        <f>VLOOKUP(E1541,'[1]Directorate Lookup'!$A$2:$E$1259,4)</f>
        <v>Communities</v>
      </c>
      <c r="C1541" s="1" t="str">
        <f>VLOOKUP(F1541,'[1]Subj Lookup'!$A$5:$C$343,2)</f>
        <v>Supplies &amp; Services</v>
      </c>
      <c r="D1541" s="1" t="str">
        <f>VLOOKUP(F1541,'[1]Subj Lookup'!$A$5:$C$343,3)</f>
        <v>Purchase of Tools or Equipment</v>
      </c>
      <c r="E1541" s="15" t="s">
        <v>342</v>
      </c>
      <c r="F1541" s="15" t="s">
        <v>79</v>
      </c>
      <c r="G1541" s="15" t="s">
        <v>149</v>
      </c>
      <c r="H1541" s="16">
        <v>6</v>
      </c>
      <c r="I1541" s="17">
        <v>37.93</v>
      </c>
    </row>
    <row r="1542" spans="1:9" ht="15">
      <c r="A1542" s="1" t="str">
        <f>VLOOKUP(E1542,'[1]Directorate Lookup'!$A$2:$D$1259,3)</f>
        <v>Place</v>
      </c>
      <c r="B1542" s="1" t="str">
        <f>VLOOKUP(E1542,'[1]Directorate Lookup'!$A$2:$E$1259,4)</f>
        <v>Communities</v>
      </c>
      <c r="C1542" s="1" t="str">
        <f>VLOOKUP(F1542,'[1]Subj Lookup'!$A$5:$C$343,2)</f>
        <v>Supplies &amp; Services</v>
      </c>
      <c r="D1542" s="1" t="str">
        <f>VLOOKUP(F1542,'[1]Subj Lookup'!$A$5:$C$343,3)</f>
        <v>Purchase of Tools or Equipment</v>
      </c>
      <c r="E1542" s="15" t="s">
        <v>342</v>
      </c>
      <c r="F1542" s="15" t="s">
        <v>79</v>
      </c>
      <c r="G1542" s="15" t="s">
        <v>149</v>
      </c>
      <c r="H1542" s="16">
        <v>5</v>
      </c>
      <c r="I1542" s="17">
        <v>50</v>
      </c>
    </row>
    <row r="1543" spans="1:9" ht="15">
      <c r="A1543" s="1" t="str">
        <f>VLOOKUP(E1543,'[1]Directorate Lookup'!$A$2:$D$1259,3)</f>
        <v>Place</v>
      </c>
      <c r="B1543" s="1" t="str">
        <f>VLOOKUP(E1543,'[1]Directorate Lookup'!$A$2:$E$1259,4)</f>
        <v>Communities</v>
      </c>
      <c r="C1543" s="1" t="str">
        <f>VLOOKUP(F1543,'[1]Subj Lookup'!$A$5:$C$343,2)</f>
        <v>Supplies &amp; Services</v>
      </c>
      <c r="D1543" s="1" t="str">
        <f>VLOOKUP(F1543,'[1]Subj Lookup'!$A$5:$C$343,3)</f>
        <v>Purchase of Tools or Equipment</v>
      </c>
      <c r="E1543" s="15" t="s">
        <v>342</v>
      </c>
      <c r="F1543" s="15" t="s">
        <v>79</v>
      </c>
      <c r="G1543" s="15" t="s">
        <v>149</v>
      </c>
      <c r="H1543" s="16">
        <v>6</v>
      </c>
      <c r="I1543" s="17">
        <v>53.81</v>
      </c>
    </row>
    <row r="1544" spans="1:9" ht="15">
      <c r="A1544" s="1" t="str">
        <f>VLOOKUP(E1544,'[1]Directorate Lookup'!$A$2:$D$1259,3)</f>
        <v>Place</v>
      </c>
      <c r="B1544" s="1" t="str">
        <f>VLOOKUP(E1544,'[1]Directorate Lookup'!$A$2:$E$1259,4)</f>
        <v>Communities</v>
      </c>
      <c r="C1544" s="1" t="str">
        <f>VLOOKUP(F1544,'[1]Subj Lookup'!$A$5:$C$343,2)</f>
        <v>Supplies &amp; Services</v>
      </c>
      <c r="D1544" s="1" t="str">
        <f>VLOOKUP(F1544,'[1]Subj Lookup'!$A$5:$C$343,3)</f>
        <v>Purchase of Tools or Equipment</v>
      </c>
      <c r="E1544" s="15" t="s">
        <v>342</v>
      </c>
      <c r="F1544" s="15" t="s">
        <v>79</v>
      </c>
      <c r="G1544" s="15" t="s">
        <v>149</v>
      </c>
      <c r="H1544" s="16">
        <v>5</v>
      </c>
      <c r="I1544" s="17">
        <v>65</v>
      </c>
    </row>
    <row r="1545" spans="1:9" ht="15">
      <c r="A1545" s="1" t="str">
        <f>VLOOKUP(E1545,'[1]Directorate Lookup'!$A$2:$D$1259,3)</f>
        <v>Place</v>
      </c>
      <c r="B1545" s="1" t="str">
        <f>VLOOKUP(E1545,'[1]Directorate Lookup'!$A$2:$E$1259,4)</f>
        <v>Communities</v>
      </c>
      <c r="C1545" s="1" t="str">
        <f>VLOOKUP(F1545,'[1]Subj Lookup'!$A$5:$C$343,2)</f>
        <v>Supplies &amp; Services</v>
      </c>
      <c r="D1545" s="1" t="str">
        <f>VLOOKUP(F1545,'[1]Subj Lookup'!$A$5:$C$343,3)</f>
        <v>Purchase of Tools or Equipment</v>
      </c>
      <c r="E1545" s="15" t="s">
        <v>342</v>
      </c>
      <c r="F1545" s="15" t="s">
        <v>79</v>
      </c>
      <c r="G1545" s="15" t="s">
        <v>149</v>
      </c>
      <c r="H1545" s="16">
        <v>4</v>
      </c>
      <c r="I1545" s="17">
        <v>75</v>
      </c>
    </row>
    <row r="1546" spans="1:9" ht="15">
      <c r="A1546" s="1" t="str">
        <f>VLOOKUP(E1546,'[1]Directorate Lookup'!$A$2:$D$1259,3)</f>
        <v>Place</v>
      </c>
      <c r="B1546" s="1" t="str">
        <f>VLOOKUP(E1546,'[1]Directorate Lookup'!$A$2:$E$1259,4)</f>
        <v>Communities</v>
      </c>
      <c r="C1546" s="1" t="str">
        <f>VLOOKUP(F1546,'[1]Subj Lookup'!$A$5:$C$343,2)</f>
        <v>Supplies &amp; Services</v>
      </c>
      <c r="D1546" s="1" t="str">
        <f>VLOOKUP(F1546,'[1]Subj Lookup'!$A$5:$C$343,3)</f>
        <v>Purchase of Tools or Equipment</v>
      </c>
      <c r="E1546" s="15" t="s">
        <v>342</v>
      </c>
      <c r="F1546" s="15" t="s">
        <v>79</v>
      </c>
      <c r="G1546" s="15" t="s">
        <v>149</v>
      </c>
      <c r="H1546" s="16">
        <v>6</v>
      </c>
      <c r="I1546" s="17">
        <v>80</v>
      </c>
    </row>
    <row r="1547" spans="1:9" ht="15">
      <c r="A1547" s="1" t="str">
        <f>VLOOKUP(E1547,'[1]Directorate Lookup'!$A$2:$D$1259,3)</f>
        <v>Place</v>
      </c>
      <c r="B1547" s="1" t="str">
        <f>VLOOKUP(E1547,'[1]Directorate Lookup'!$A$2:$E$1259,4)</f>
        <v>Communities</v>
      </c>
      <c r="C1547" s="1" t="str">
        <f>VLOOKUP(F1547,'[1]Subj Lookup'!$A$5:$C$343,2)</f>
        <v>Supplies &amp; Services</v>
      </c>
      <c r="D1547" s="1" t="str">
        <f>VLOOKUP(F1547,'[1]Subj Lookup'!$A$5:$C$343,3)</f>
        <v>Purchase of Tools or Equipment</v>
      </c>
      <c r="E1547" s="15" t="s">
        <v>342</v>
      </c>
      <c r="F1547" s="15" t="s">
        <v>79</v>
      </c>
      <c r="G1547" s="15" t="s">
        <v>149</v>
      </c>
      <c r="H1547" s="16">
        <v>4</v>
      </c>
      <c r="I1547" s="17">
        <v>83</v>
      </c>
    </row>
    <row r="1548" spans="1:9" ht="15">
      <c r="A1548" s="1" t="str">
        <f>VLOOKUP(E1548,'[1]Directorate Lookup'!$A$2:$D$1259,3)</f>
        <v>Place</v>
      </c>
      <c r="B1548" s="1" t="str">
        <f>VLOOKUP(E1548,'[1]Directorate Lookup'!$A$2:$E$1259,4)</f>
        <v>Communities</v>
      </c>
      <c r="C1548" s="1" t="str">
        <f>VLOOKUP(F1548,'[1]Subj Lookup'!$A$5:$C$343,2)</f>
        <v>Supplies &amp; Services</v>
      </c>
      <c r="D1548" s="1" t="str">
        <f>VLOOKUP(F1548,'[1]Subj Lookup'!$A$5:$C$343,3)</f>
        <v>Purchase of Tools or Equipment</v>
      </c>
      <c r="E1548" s="15" t="s">
        <v>342</v>
      </c>
      <c r="F1548" s="15" t="s">
        <v>79</v>
      </c>
      <c r="G1548" s="15" t="s">
        <v>149</v>
      </c>
      <c r="H1548" s="16">
        <v>5</v>
      </c>
      <c r="I1548" s="17">
        <v>89.69</v>
      </c>
    </row>
    <row r="1549" spans="1:9" ht="15">
      <c r="A1549" s="1" t="str">
        <f>VLOOKUP(E1549,'[1]Directorate Lookup'!$A$2:$D$1259,3)</f>
        <v>Place</v>
      </c>
      <c r="B1549" s="1" t="str">
        <f>VLOOKUP(E1549,'[1]Directorate Lookup'!$A$2:$E$1259,4)</f>
        <v>Communities</v>
      </c>
      <c r="C1549" s="1" t="str">
        <f>VLOOKUP(F1549,'[1]Subj Lookup'!$A$5:$C$343,2)</f>
        <v>Supplies &amp; Services</v>
      </c>
      <c r="D1549" s="1" t="str">
        <f>VLOOKUP(F1549,'[1]Subj Lookup'!$A$5:$C$343,3)</f>
        <v>Purchase of Tools or Equipment</v>
      </c>
      <c r="E1549" s="15" t="s">
        <v>342</v>
      </c>
      <c r="F1549" s="15" t="s">
        <v>79</v>
      </c>
      <c r="G1549" s="15" t="s">
        <v>149</v>
      </c>
      <c r="H1549" s="16">
        <v>4</v>
      </c>
      <c r="I1549" s="17">
        <v>90</v>
      </c>
    </row>
    <row r="1550" spans="1:9" ht="15">
      <c r="A1550" s="1" t="str">
        <f>VLOOKUP(E1550,'[1]Directorate Lookup'!$A$2:$D$1259,3)</f>
        <v>Place</v>
      </c>
      <c r="B1550" s="1" t="str">
        <f>VLOOKUP(E1550,'[1]Directorate Lookup'!$A$2:$E$1259,4)</f>
        <v>Communities</v>
      </c>
      <c r="C1550" s="1" t="str">
        <f>VLOOKUP(F1550,'[1]Subj Lookup'!$A$5:$C$343,2)</f>
        <v>Supplies &amp; Services</v>
      </c>
      <c r="D1550" s="1" t="str">
        <f>VLOOKUP(F1550,'[1]Subj Lookup'!$A$5:$C$343,3)</f>
        <v>Purchase of Tools or Equipment</v>
      </c>
      <c r="E1550" s="15" t="s">
        <v>342</v>
      </c>
      <c r="F1550" s="15" t="s">
        <v>79</v>
      </c>
      <c r="G1550" s="15" t="s">
        <v>149</v>
      </c>
      <c r="H1550" s="16">
        <v>5</v>
      </c>
      <c r="I1550" s="17">
        <v>100</v>
      </c>
    </row>
    <row r="1551" spans="1:9" ht="15">
      <c r="A1551" s="1" t="str">
        <f>VLOOKUP(E1551,'[1]Directorate Lookup'!$A$2:$D$1259,3)</f>
        <v>Place</v>
      </c>
      <c r="B1551" s="1" t="str">
        <f>VLOOKUP(E1551,'[1]Directorate Lookup'!$A$2:$E$1259,4)</f>
        <v>Communities</v>
      </c>
      <c r="C1551" s="1" t="str">
        <f>VLOOKUP(F1551,'[1]Subj Lookup'!$A$5:$C$343,2)</f>
        <v>Supplies &amp; Services</v>
      </c>
      <c r="D1551" s="1" t="str">
        <f>VLOOKUP(F1551,'[1]Subj Lookup'!$A$5:$C$343,3)</f>
        <v>Purchase of Tools or Equipment</v>
      </c>
      <c r="E1551" s="15" t="s">
        <v>342</v>
      </c>
      <c r="F1551" s="15" t="s">
        <v>79</v>
      </c>
      <c r="G1551" s="15" t="s">
        <v>149</v>
      </c>
      <c r="H1551" s="16">
        <v>5</v>
      </c>
      <c r="I1551" s="17">
        <v>150</v>
      </c>
    </row>
    <row r="1552" spans="1:9" ht="15">
      <c r="A1552" s="1" t="str">
        <f>VLOOKUP(E1552,'[1]Directorate Lookup'!$A$2:$D$1259,3)</f>
        <v>Place</v>
      </c>
      <c r="B1552" s="1" t="str">
        <f>VLOOKUP(E1552,'[1]Directorate Lookup'!$A$2:$E$1259,4)</f>
        <v>Communities</v>
      </c>
      <c r="C1552" s="1" t="str">
        <f>VLOOKUP(F1552,'[1]Subj Lookup'!$A$5:$C$343,2)</f>
        <v>Supplies &amp; Services</v>
      </c>
      <c r="D1552" s="1" t="str">
        <f>VLOOKUP(F1552,'[1]Subj Lookup'!$A$5:$C$343,3)</f>
        <v>Purchase of Tools or Equipment</v>
      </c>
      <c r="E1552" s="15" t="s">
        <v>342</v>
      </c>
      <c r="F1552" s="15" t="s">
        <v>79</v>
      </c>
      <c r="G1552" s="15" t="s">
        <v>149</v>
      </c>
      <c r="H1552" s="16">
        <v>5</v>
      </c>
      <c r="I1552" s="17">
        <v>172.5</v>
      </c>
    </row>
    <row r="1553" spans="1:9" ht="15">
      <c r="A1553" s="1" t="str">
        <f>VLOOKUP(E1553,'[1]Directorate Lookup'!$A$2:$D$1259,3)</f>
        <v>Place</v>
      </c>
      <c r="B1553" s="1" t="str">
        <f>VLOOKUP(E1553,'[1]Directorate Lookup'!$A$2:$E$1259,4)</f>
        <v>Communities</v>
      </c>
      <c r="C1553" s="1" t="str">
        <f>VLOOKUP(F1553,'[1]Subj Lookup'!$A$5:$C$343,2)</f>
        <v>Supplies &amp; Services</v>
      </c>
      <c r="D1553" s="1" t="str">
        <f>VLOOKUP(F1553,'[1]Subj Lookup'!$A$5:$C$343,3)</f>
        <v>Purchase of Tools or Equipment</v>
      </c>
      <c r="E1553" s="15" t="s">
        <v>342</v>
      </c>
      <c r="F1553" s="15" t="s">
        <v>79</v>
      </c>
      <c r="G1553" s="15" t="s">
        <v>149</v>
      </c>
      <c r="H1553" s="16">
        <v>6</v>
      </c>
      <c r="I1553" s="17">
        <v>190</v>
      </c>
    </row>
    <row r="1554" spans="1:9" ht="15">
      <c r="A1554" s="1" t="str">
        <f>VLOOKUP(E1554,'[1]Directorate Lookup'!$A$2:$D$1259,3)</f>
        <v>Place</v>
      </c>
      <c r="B1554" s="1" t="str">
        <f>VLOOKUP(E1554,'[1]Directorate Lookup'!$A$2:$E$1259,4)</f>
        <v>Communities</v>
      </c>
      <c r="C1554" s="1" t="str">
        <f>VLOOKUP(F1554,'[1]Subj Lookup'!$A$5:$C$343,2)</f>
        <v>Supplies &amp; Services</v>
      </c>
      <c r="D1554" s="1" t="str">
        <f>VLOOKUP(F1554,'[1]Subj Lookup'!$A$5:$C$343,3)</f>
        <v>Purchase of Tools or Equipment</v>
      </c>
      <c r="E1554" s="15" t="s">
        <v>342</v>
      </c>
      <c r="F1554" s="15" t="s">
        <v>79</v>
      </c>
      <c r="G1554" s="15" t="s">
        <v>149</v>
      </c>
      <c r="H1554" s="16">
        <v>5</v>
      </c>
      <c r="I1554" s="17">
        <v>250</v>
      </c>
    </row>
    <row r="1555" spans="1:9" ht="15">
      <c r="A1555" s="1" t="str">
        <f>VLOOKUP(E1555,'[1]Directorate Lookup'!$A$2:$D$1259,3)</f>
        <v>Place</v>
      </c>
      <c r="B1555" s="1" t="str">
        <f>VLOOKUP(E1555,'[1]Directorate Lookup'!$A$2:$E$1259,4)</f>
        <v>Communities</v>
      </c>
      <c r="C1555" s="1" t="str">
        <f>VLOOKUP(F1555,'[1]Subj Lookup'!$A$5:$C$343,2)</f>
        <v>Supplies &amp; Services</v>
      </c>
      <c r="D1555" s="1" t="str">
        <f>VLOOKUP(F1555,'[1]Subj Lookup'!$A$5:$C$343,3)</f>
        <v>Purchase of Tools or Equipment</v>
      </c>
      <c r="E1555" s="15" t="s">
        <v>342</v>
      </c>
      <c r="F1555" s="15" t="s">
        <v>79</v>
      </c>
      <c r="G1555" s="15" t="s">
        <v>149</v>
      </c>
      <c r="H1555" s="16">
        <v>5</v>
      </c>
      <c r="I1555" s="17">
        <v>260</v>
      </c>
    </row>
    <row r="1556" spans="1:9" ht="15">
      <c r="A1556" s="1" t="str">
        <f>VLOOKUP(E1556,'[1]Directorate Lookup'!$A$2:$D$1259,3)</f>
        <v>Place</v>
      </c>
      <c r="B1556" s="1" t="str">
        <f>VLOOKUP(E1556,'[1]Directorate Lookup'!$A$2:$E$1259,4)</f>
        <v>Communities</v>
      </c>
      <c r="C1556" s="1" t="str">
        <f>VLOOKUP(F1556,'[1]Subj Lookup'!$A$5:$C$343,2)</f>
        <v>Supplies &amp; Services</v>
      </c>
      <c r="D1556" s="1" t="str">
        <f>VLOOKUP(F1556,'[1]Subj Lookup'!$A$5:$C$343,3)</f>
        <v>Purchase of Tools or Equipment</v>
      </c>
      <c r="E1556" s="15" t="s">
        <v>342</v>
      </c>
      <c r="F1556" s="15" t="s">
        <v>79</v>
      </c>
      <c r="G1556" s="15" t="s">
        <v>149</v>
      </c>
      <c r="H1556" s="16">
        <v>4</v>
      </c>
      <c r="I1556" s="17">
        <v>283</v>
      </c>
    </row>
    <row r="1557" spans="1:9" ht="15">
      <c r="A1557" s="1" t="str">
        <f>VLOOKUP(E1557,'[1]Directorate Lookup'!$A$2:$D$1259,3)</f>
        <v>Place</v>
      </c>
      <c r="B1557" s="1" t="str">
        <f>VLOOKUP(E1557,'[1]Directorate Lookup'!$A$2:$E$1259,4)</f>
        <v>Communities</v>
      </c>
      <c r="C1557" s="1" t="str">
        <f>VLOOKUP(F1557,'[1]Subj Lookup'!$A$5:$C$343,2)</f>
        <v>Supplies &amp; Services</v>
      </c>
      <c r="D1557" s="1" t="str">
        <f>VLOOKUP(F1557,'[1]Subj Lookup'!$A$5:$C$343,3)</f>
        <v>Purchase of Tools or Equipment</v>
      </c>
      <c r="E1557" s="15" t="s">
        <v>342</v>
      </c>
      <c r="F1557" s="15" t="s">
        <v>79</v>
      </c>
      <c r="G1557" s="15" t="s">
        <v>149</v>
      </c>
      <c r="H1557" s="16">
        <v>6</v>
      </c>
      <c r="I1557" s="17">
        <v>290</v>
      </c>
    </row>
    <row r="1558" spans="1:9" ht="15">
      <c r="A1558" s="1" t="str">
        <f>VLOOKUP(E1558,'[1]Directorate Lookup'!$A$2:$D$1259,3)</f>
        <v>Place</v>
      </c>
      <c r="B1558" s="1" t="str">
        <f>VLOOKUP(E1558,'[1]Directorate Lookup'!$A$2:$E$1259,4)</f>
        <v>Communities</v>
      </c>
      <c r="C1558" s="1" t="str">
        <f>VLOOKUP(F1558,'[1]Subj Lookup'!$A$5:$C$343,2)</f>
        <v>Supplies &amp; Services</v>
      </c>
      <c r="D1558" s="1" t="str">
        <f>VLOOKUP(F1558,'[1]Subj Lookup'!$A$5:$C$343,3)</f>
        <v>Purchase of Tools or Equipment</v>
      </c>
      <c r="E1558" s="15" t="s">
        <v>342</v>
      </c>
      <c r="F1558" s="15" t="s">
        <v>79</v>
      </c>
      <c r="G1558" s="15" t="s">
        <v>149</v>
      </c>
      <c r="H1558" s="16">
        <v>5</v>
      </c>
      <c r="I1558" s="17">
        <v>295.46</v>
      </c>
    </row>
    <row r="1559" spans="1:9" ht="15">
      <c r="A1559" s="1" t="str">
        <f>VLOOKUP(E1559,'[1]Directorate Lookup'!$A$2:$D$1259,3)</f>
        <v>Place</v>
      </c>
      <c r="B1559" s="1" t="str">
        <f>VLOOKUP(E1559,'[1]Directorate Lookup'!$A$2:$E$1259,4)</f>
        <v>Communities</v>
      </c>
      <c r="C1559" s="1" t="str">
        <f>VLOOKUP(F1559,'[1]Subj Lookup'!$A$5:$C$343,2)</f>
        <v>Supplies &amp; Services</v>
      </c>
      <c r="D1559" s="1" t="str">
        <f>VLOOKUP(F1559,'[1]Subj Lookup'!$A$5:$C$343,3)</f>
        <v>Purchase of Tools or Equipment</v>
      </c>
      <c r="E1559" s="15" t="s">
        <v>342</v>
      </c>
      <c r="F1559" s="15" t="s">
        <v>79</v>
      </c>
      <c r="G1559" s="15" t="s">
        <v>149</v>
      </c>
      <c r="H1559" s="16">
        <v>6</v>
      </c>
      <c r="I1559" s="17">
        <v>300</v>
      </c>
    </row>
    <row r="1560" spans="1:9" ht="15">
      <c r="A1560" s="1" t="str">
        <f>VLOOKUP(E1560,'[1]Directorate Lookup'!$A$2:$D$1259,3)</f>
        <v>Place</v>
      </c>
      <c r="B1560" s="1" t="str">
        <f>VLOOKUP(E1560,'[1]Directorate Lookup'!$A$2:$E$1259,4)</f>
        <v>Communities</v>
      </c>
      <c r="C1560" s="1" t="str">
        <f>VLOOKUP(F1560,'[1]Subj Lookup'!$A$5:$C$343,2)</f>
        <v>Supplies &amp; Services</v>
      </c>
      <c r="D1560" s="1" t="str">
        <f>VLOOKUP(F1560,'[1]Subj Lookup'!$A$5:$C$343,3)</f>
        <v>Purchase of Tools or Equipment</v>
      </c>
      <c r="E1560" s="15" t="s">
        <v>342</v>
      </c>
      <c r="F1560" s="15" t="s">
        <v>79</v>
      </c>
      <c r="G1560" s="15" t="s">
        <v>149</v>
      </c>
      <c r="H1560" s="16">
        <v>4</v>
      </c>
      <c r="I1560" s="17">
        <v>314</v>
      </c>
    </row>
    <row r="1561" spans="1:9" ht="15">
      <c r="A1561" s="1" t="str">
        <f>VLOOKUP(E1561,'[1]Directorate Lookup'!$A$2:$D$1259,3)</f>
        <v>Place</v>
      </c>
      <c r="B1561" s="1" t="str">
        <f>VLOOKUP(E1561,'[1]Directorate Lookup'!$A$2:$E$1259,4)</f>
        <v>Communities</v>
      </c>
      <c r="C1561" s="1" t="str">
        <f>VLOOKUP(F1561,'[1]Subj Lookup'!$A$5:$C$343,2)</f>
        <v>Supplies &amp; Services</v>
      </c>
      <c r="D1561" s="1" t="str">
        <f>VLOOKUP(F1561,'[1]Subj Lookup'!$A$5:$C$343,3)</f>
        <v>Purchase of Tools or Equipment</v>
      </c>
      <c r="E1561" s="15" t="s">
        <v>342</v>
      </c>
      <c r="F1561" s="15" t="s">
        <v>79</v>
      </c>
      <c r="G1561" s="15" t="s">
        <v>149</v>
      </c>
      <c r="H1561" s="16">
        <v>6</v>
      </c>
      <c r="I1561" s="17">
        <v>320</v>
      </c>
    </row>
    <row r="1562" spans="1:9" ht="15">
      <c r="A1562" s="1" t="str">
        <f>VLOOKUP(E1562,'[1]Directorate Lookup'!$A$2:$D$1259,3)</f>
        <v>Place</v>
      </c>
      <c r="B1562" s="1" t="str">
        <f>VLOOKUP(E1562,'[1]Directorate Lookup'!$A$2:$E$1259,4)</f>
        <v>Communities</v>
      </c>
      <c r="C1562" s="1" t="str">
        <f>VLOOKUP(F1562,'[1]Subj Lookup'!$A$5:$C$343,2)</f>
        <v>Supplies &amp; Services</v>
      </c>
      <c r="D1562" s="1" t="str">
        <f>VLOOKUP(F1562,'[1]Subj Lookup'!$A$5:$C$343,3)</f>
        <v>Purchase of Tools or Equipment</v>
      </c>
      <c r="E1562" s="15" t="s">
        <v>342</v>
      </c>
      <c r="F1562" s="15" t="s">
        <v>79</v>
      </c>
      <c r="G1562" s="15" t="s">
        <v>149</v>
      </c>
      <c r="H1562" s="16">
        <v>4</v>
      </c>
      <c r="I1562" s="17">
        <v>350</v>
      </c>
    </row>
    <row r="1563" spans="1:9" ht="15">
      <c r="A1563" s="1" t="str">
        <f>VLOOKUP(E1563,'[1]Directorate Lookup'!$A$2:$D$1259,3)</f>
        <v>Place</v>
      </c>
      <c r="B1563" s="1" t="str">
        <f>VLOOKUP(E1563,'[1]Directorate Lookup'!$A$2:$E$1259,4)</f>
        <v>Communities</v>
      </c>
      <c r="C1563" s="1" t="str">
        <f>VLOOKUP(F1563,'[1]Subj Lookup'!$A$5:$C$343,2)</f>
        <v>Supplies &amp; Services</v>
      </c>
      <c r="D1563" s="1" t="str">
        <f>VLOOKUP(F1563,'[1]Subj Lookup'!$A$5:$C$343,3)</f>
        <v>Purchase of Tools or Equipment</v>
      </c>
      <c r="E1563" s="15" t="s">
        <v>342</v>
      </c>
      <c r="F1563" s="15" t="s">
        <v>79</v>
      </c>
      <c r="G1563" s="15" t="s">
        <v>149</v>
      </c>
      <c r="H1563" s="16">
        <v>4</v>
      </c>
      <c r="I1563" s="17">
        <v>390</v>
      </c>
    </row>
    <row r="1564" spans="1:9" ht="15">
      <c r="A1564" s="1" t="str">
        <f>VLOOKUP(E1564,'[1]Directorate Lookup'!$A$2:$D$1259,3)</f>
        <v>Place</v>
      </c>
      <c r="B1564" s="1" t="str">
        <f>VLOOKUP(E1564,'[1]Directorate Lookup'!$A$2:$E$1259,4)</f>
        <v>Communities</v>
      </c>
      <c r="C1564" s="1" t="str">
        <f>VLOOKUP(F1564,'[1]Subj Lookup'!$A$5:$C$343,2)</f>
        <v>Supplies &amp; Services</v>
      </c>
      <c r="D1564" s="1" t="str">
        <f>VLOOKUP(F1564,'[1]Subj Lookup'!$A$5:$C$343,3)</f>
        <v>Purchase of Tools or Equipment</v>
      </c>
      <c r="E1564" s="15" t="s">
        <v>342</v>
      </c>
      <c r="F1564" s="15" t="s">
        <v>79</v>
      </c>
      <c r="G1564" s="15" t="s">
        <v>149</v>
      </c>
      <c r="H1564" s="16">
        <v>4</v>
      </c>
      <c r="I1564" s="17">
        <v>450</v>
      </c>
    </row>
    <row r="1565" spans="1:9" ht="15">
      <c r="A1565" s="1" t="str">
        <f>VLOOKUP(E1565,'[1]Directorate Lookup'!$A$2:$D$1259,3)</f>
        <v>Place</v>
      </c>
      <c r="B1565" s="1" t="str">
        <f>VLOOKUP(E1565,'[1]Directorate Lookup'!$A$2:$E$1259,4)</f>
        <v>Communities</v>
      </c>
      <c r="C1565" s="1" t="str">
        <f>VLOOKUP(F1565,'[1]Subj Lookup'!$A$5:$C$343,2)</f>
        <v>Supplies &amp; Services</v>
      </c>
      <c r="D1565" s="1" t="str">
        <f>VLOOKUP(F1565,'[1]Subj Lookup'!$A$5:$C$343,3)</f>
        <v>Purchase of Tools or Equipment</v>
      </c>
      <c r="E1565" s="15" t="s">
        <v>342</v>
      </c>
      <c r="F1565" s="15" t="s">
        <v>79</v>
      </c>
      <c r="G1565" s="15" t="s">
        <v>149</v>
      </c>
      <c r="H1565" s="16">
        <v>4</v>
      </c>
      <c r="I1565" s="17">
        <v>550</v>
      </c>
    </row>
    <row r="1566" spans="1:9" ht="15">
      <c r="A1566" s="1" t="str">
        <f>VLOOKUP(E1566,'[1]Directorate Lookup'!$A$2:$D$1259,3)</f>
        <v>Place</v>
      </c>
      <c r="B1566" s="1" t="str">
        <f>VLOOKUP(E1566,'[1]Directorate Lookup'!$A$2:$E$1259,4)</f>
        <v>Communities</v>
      </c>
      <c r="C1566" s="1" t="str">
        <f>VLOOKUP(F1566,'[1]Subj Lookup'!$A$5:$C$343,2)</f>
        <v>Supplies &amp; Services</v>
      </c>
      <c r="D1566" s="1" t="str">
        <f>VLOOKUP(F1566,'[1]Subj Lookup'!$A$5:$C$343,3)</f>
        <v>Purchase of Tools or Equipment</v>
      </c>
      <c r="E1566" s="15" t="s">
        <v>342</v>
      </c>
      <c r="F1566" s="15" t="s">
        <v>79</v>
      </c>
      <c r="G1566" s="15" t="s">
        <v>149</v>
      </c>
      <c r="H1566" s="16">
        <v>5</v>
      </c>
      <c r="I1566" s="17">
        <v>648</v>
      </c>
    </row>
    <row r="1567" spans="1:9" ht="15">
      <c r="A1567" s="1" t="str">
        <f>VLOOKUP(E1567,'[1]Directorate Lookup'!$A$2:$D$1259,3)</f>
        <v>Place</v>
      </c>
      <c r="B1567" s="1" t="str">
        <f>VLOOKUP(E1567,'[1]Directorate Lookup'!$A$2:$E$1259,4)</f>
        <v>Communities</v>
      </c>
      <c r="C1567" s="1" t="str">
        <f>VLOOKUP(F1567,'[1]Subj Lookup'!$A$5:$C$343,2)</f>
        <v>Supplies &amp; Services</v>
      </c>
      <c r="D1567" s="1" t="str">
        <f>VLOOKUP(F1567,'[1]Subj Lookup'!$A$5:$C$343,3)</f>
        <v>Purchase of Tools or Equipment</v>
      </c>
      <c r="E1567" s="15" t="s">
        <v>342</v>
      </c>
      <c r="F1567" s="15" t="s">
        <v>79</v>
      </c>
      <c r="G1567" s="15" t="s">
        <v>149</v>
      </c>
      <c r="H1567" s="16">
        <v>5</v>
      </c>
      <c r="I1567" s="17">
        <v>820</v>
      </c>
    </row>
    <row r="1568" spans="1:9" ht="15">
      <c r="A1568" s="1" t="str">
        <f>VLOOKUP(E1568,'[1]Directorate Lookup'!$A$2:$D$1259,3)</f>
        <v>Place</v>
      </c>
      <c r="B1568" s="1" t="str">
        <f>VLOOKUP(E1568,'[1]Directorate Lookup'!$A$2:$E$1259,4)</f>
        <v>Communities</v>
      </c>
      <c r="C1568" s="1" t="str">
        <f>VLOOKUP(F1568,'[1]Subj Lookup'!$A$5:$C$343,2)</f>
        <v>Supplies &amp; Services</v>
      </c>
      <c r="D1568" s="1" t="str">
        <f>VLOOKUP(F1568,'[1]Subj Lookup'!$A$5:$C$343,3)</f>
        <v>Purchase of Tools or Equipment</v>
      </c>
      <c r="E1568" s="15" t="s">
        <v>342</v>
      </c>
      <c r="F1568" s="15" t="s">
        <v>79</v>
      </c>
      <c r="G1568" s="15" t="s">
        <v>149</v>
      </c>
      <c r="H1568" s="16">
        <v>5</v>
      </c>
      <c r="I1568" s="17">
        <v>1000</v>
      </c>
    </row>
    <row r="1569" spans="1:9" ht="15">
      <c r="A1569" s="1" t="str">
        <f>VLOOKUP(E1569,'[1]Directorate Lookup'!$A$2:$D$1259,3)</f>
        <v>Place</v>
      </c>
      <c r="B1569" s="1" t="str">
        <f>VLOOKUP(E1569,'[1]Directorate Lookup'!$A$2:$E$1259,4)</f>
        <v>Communities</v>
      </c>
      <c r="C1569" s="1" t="str">
        <f>VLOOKUP(F1569,'[1]Subj Lookup'!$A$5:$C$343,2)</f>
        <v>Supplies &amp; Services</v>
      </c>
      <c r="D1569" s="1" t="str">
        <f>VLOOKUP(F1569,'[1]Subj Lookup'!$A$5:$C$343,3)</f>
        <v>Purchase of Tools or Equipment</v>
      </c>
      <c r="E1569" s="15" t="s">
        <v>342</v>
      </c>
      <c r="F1569" s="15" t="s">
        <v>79</v>
      </c>
      <c r="G1569" s="15" t="s">
        <v>149</v>
      </c>
      <c r="H1569" s="16">
        <v>5</v>
      </c>
      <c r="I1569" s="17">
        <v>1000</v>
      </c>
    </row>
    <row r="1570" spans="1:9" ht="15">
      <c r="A1570" s="1" t="str">
        <f>VLOOKUP(E1570,'[1]Directorate Lookup'!$A$2:$D$1259,3)</f>
        <v>Place</v>
      </c>
      <c r="B1570" s="1" t="str">
        <f>VLOOKUP(E1570,'[1]Directorate Lookup'!$A$2:$E$1259,4)</f>
        <v>Communities</v>
      </c>
      <c r="C1570" s="1" t="str">
        <f>VLOOKUP(F1570,'[1]Subj Lookup'!$A$5:$C$343,2)</f>
        <v>Supplies &amp; Services</v>
      </c>
      <c r="D1570" s="1" t="str">
        <f>VLOOKUP(F1570,'[1]Subj Lookup'!$A$5:$C$343,3)</f>
        <v>Purchase of Tools or Equipment</v>
      </c>
      <c r="E1570" s="15" t="s">
        <v>342</v>
      </c>
      <c r="F1570" s="15" t="s">
        <v>79</v>
      </c>
      <c r="G1570" s="15" t="s">
        <v>149</v>
      </c>
      <c r="H1570" s="16">
        <v>5</v>
      </c>
      <c r="I1570" s="17">
        <v>1000</v>
      </c>
    </row>
    <row r="1571" spans="1:9" ht="15">
      <c r="A1571" s="1" t="str">
        <f>VLOOKUP(E1571,'[1]Directorate Lookup'!$A$2:$D$1259,3)</f>
        <v>Place</v>
      </c>
      <c r="B1571" s="1" t="str">
        <f>VLOOKUP(E1571,'[1]Directorate Lookup'!$A$2:$E$1259,4)</f>
        <v>Communities</v>
      </c>
      <c r="C1571" s="1" t="str">
        <f>VLOOKUP(F1571,'[1]Subj Lookup'!$A$5:$C$343,2)</f>
        <v>Supplies &amp; Services</v>
      </c>
      <c r="D1571" s="1" t="str">
        <f>VLOOKUP(F1571,'[1]Subj Lookup'!$A$5:$C$343,3)</f>
        <v>Purchase of Tools or Equipment</v>
      </c>
      <c r="E1571" s="15" t="s">
        <v>342</v>
      </c>
      <c r="F1571" s="15" t="s">
        <v>79</v>
      </c>
      <c r="G1571" s="15" t="s">
        <v>149</v>
      </c>
      <c r="H1571" s="16">
        <v>5</v>
      </c>
      <c r="I1571" s="17">
        <v>1000</v>
      </c>
    </row>
    <row r="1572" spans="1:9" ht="15">
      <c r="A1572" s="1" t="str">
        <f>VLOOKUP(E1572,'[1]Directorate Lookup'!$A$2:$D$1259,3)</f>
        <v>Place</v>
      </c>
      <c r="B1572" s="1" t="str">
        <f>VLOOKUP(E1572,'[1]Directorate Lookup'!$A$2:$E$1259,4)</f>
        <v>Communities</v>
      </c>
      <c r="C1572" s="1" t="str">
        <f>VLOOKUP(F1572,'[1]Subj Lookup'!$A$5:$C$343,2)</f>
        <v>Supplies &amp; Services</v>
      </c>
      <c r="D1572" s="1" t="str">
        <f>VLOOKUP(F1572,'[1]Subj Lookup'!$A$5:$C$343,3)</f>
        <v>Professional Fees</v>
      </c>
      <c r="E1572" s="15" t="s">
        <v>237</v>
      </c>
      <c r="F1572" s="15" t="s">
        <v>66</v>
      </c>
      <c r="G1572" s="15" t="s">
        <v>149</v>
      </c>
      <c r="H1572" s="16">
        <v>4</v>
      </c>
      <c r="I1572" s="17">
        <v>1094</v>
      </c>
    </row>
    <row r="1573" spans="1:9" ht="15">
      <c r="A1573" s="1" t="str">
        <f>VLOOKUP(E1573,'[1]Directorate Lookup'!$A$2:$D$1259,3)</f>
        <v>Place</v>
      </c>
      <c r="B1573" s="1" t="str">
        <f>VLOOKUP(E1573,'[1]Directorate Lookup'!$A$2:$E$1259,4)</f>
        <v>Communities</v>
      </c>
      <c r="C1573" s="1" t="str">
        <f>VLOOKUP(F1573,'[1]Subj Lookup'!$A$4:$C$343,2)</f>
        <v>Supplies &amp; Services</v>
      </c>
      <c r="D1573" s="1" t="str">
        <f>VLOOKUP(F1573,'[1]Subj Lookup'!$A$4:$C$343,3)</f>
        <v>Professional Fees</v>
      </c>
      <c r="E1573" s="15" t="s">
        <v>237</v>
      </c>
      <c r="F1573" s="15" t="s">
        <v>66</v>
      </c>
      <c r="G1573" s="15" t="s">
        <v>149</v>
      </c>
      <c r="H1573" s="16">
        <v>4</v>
      </c>
      <c r="I1573" s="17">
        <v>1094</v>
      </c>
    </row>
    <row r="1574" spans="1:9" ht="15">
      <c r="A1574" s="1" t="str">
        <f>VLOOKUP(E1574,'[1]Directorate Lookup'!$A$2:$D$1259,3)</f>
        <v>Place</v>
      </c>
      <c r="B1574" s="1" t="str">
        <f>VLOOKUP(E1574,'[1]Directorate Lookup'!$A$2:$E$1259,4)</f>
        <v>Communities</v>
      </c>
      <c r="C1574" s="1" t="str">
        <f>VLOOKUP(F1574,'[1]Subj Lookup'!$A$5:$C$343,2)</f>
        <v>Supplies &amp; Services</v>
      </c>
      <c r="D1574" s="1" t="str">
        <f>VLOOKUP(F1574,'[1]Subj Lookup'!$A$5:$C$343,3)</f>
        <v>Professional Fees</v>
      </c>
      <c r="E1574" s="15" t="s">
        <v>237</v>
      </c>
      <c r="F1574" s="15" t="s">
        <v>66</v>
      </c>
      <c r="G1574" s="15" t="s">
        <v>149</v>
      </c>
      <c r="H1574" s="16">
        <v>5</v>
      </c>
      <c r="I1574" s="17">
        <v>1094</v>
      </c>
    </row>
    <row r="1575" spans="1:9" ht="15">
      <c r="A1575" s="1" t="str">
        <f>VLOOKUP(E1575,'[1]Directorate Lookup'!$A$2:$D$1259,3)</f>
        <v>Place</v>
      </c>
      <c r="B1575" s="1" t="str">
        <f>VLOOKUP(E1575,'[1]Directorate Lookup'!$A$2:$E$1259,4)</f>
        <v>Communities</v>
      </c>
      <c r="C1575" s="1" t="str">
        <f>VLOOKUP(F1575,'[1]Subj Lookup'!$A$5:$C$343,2)</f>
        <v>Supplies &amp; Services</v>
      </c>
      <c r="D1575" s="1" t="str">
        <f>VLOOKUP(F1575,'[1]Subj Lookup'!$A$5:$C$343,3)</f>
        <v>Professional Fees</v>
      </c>
      <c r="E1575" s="15" t="s">
        <v>237</v>
      </c>
      <c r="F1575" s="15" t="s">
        <v>66</v>
      </c>
      <c r="G1575" s="15" t="s">
        <v>149</v>
      </c>
      <c r="H1575" s="16">
        <v>6</v>
      </c>
      <c r="I1575" s="17">
        <v>1094</v>
      </c>
    </row>
    <row r="1576" spans="1:9" ht="15">
      <c r="A1576" s="1" t="str">
        <f>VLOOKUP(E1576,'[1]Directorate Lookup'!$A$2:$D$1259,3)</f>
        <v>Place</v>
      </c>
      <c r="B1576" s="1" t="str">
        <f>VLOOKUP(E1576,'[1]Directorate Lookup'!$A$2:$E$1259,4)</f>
        <v>Communities</v>
      </c>
      <c r="C1576" s="1" t="str">
        <f>VLOOKUP(F1576,'[1]Subj Lookup'!$A$5:$C$343,2)</f>
        <v>Supplies &amp; Services</v>
      </c>
      <c r="D1576" s="1" t="str">
        <f>VLOOKUP(F1576,'[1]Subj Lookup'!$A$5:$C$343,3)</f>
        <v>Professional Fees</v>
      </c>
      <c r="E1576" s="15" t="s">
        <v>237</v>
      </c>
      <c r="F1576" s="15" t="s">
        <v>66</v>
      </c>
      <c r="G1576" s="15" t="s">
        <v>149</v>
      </c>
      <c r="H1576" s="16">
        <v>6</v>
      </c>
      <c r="I1576" s="17">
        <v>1094</v>
      </c>
    </row>
    <row r="1577" spans="1:9" ht="15">
      <c r="A1577" s="1" t="str">
        <f>VLOOKUP(E1577,'[1]Directorate Lookup'!$A$2:$D$1259,3)</f>
        <v>Place</v>
      </c>
      <c r="B1577" s="1" t="str">
        <f>VLOOKUP(E1577,'[1]Directorate Lookup'!$A$2:$E$1259,4)</f>
        <v>Communities</v>
      </c>
      <c r="C1577" s="1" t="str">
        <f>VLOOKUP(F1577,'[1]Subj Lookup'!$A$5:$C$343,2)</f>
        <v>Supplies &amp; Services</v>
      </c>
      <c r="D1577" s="1" t="str">
        <f>VLOOKUP(F1577,'[1]Subj Lookup'!$A$5:$C$343,3)</f>
        <v>Professional Fees</v>
      </c>
      <c r="E1577" s="15" t="s">
        <v>237</v>
      </c>
      <c r="F1577" s="15" t="s">
        <v>66</v>
      </c>
      <c r="G1577" s="15" t="s">
        <v>149</v>
      </c>
      <c r="H1577" s="16">
        <v>6</v>
      </c>
      <c r="I1577" s="17">
        <v>1094</v>
      </c>
    </row>
    <row r="1578" spans="1:9" ht="15">
      <c r="A1578" s="1" t="str">
        <f>VLOOKUP(E1578,'[1]Directorate Lookup'!$A$2:$D$1259,3)</f>
        <v>Place</v>
      </c>
      <c r="B1578" s="1" t="str">
        <f>VLOOKUP(E1578,'[1]Directorate Lookup'!$A$2:$E$1259,4)</f>
        <v>Communities</v>
      </c>
      <c r="C1578" s="1" t="str">
        <f>VLOOKUP(F1578,'[1]Subj Lookup'!$A$5:$C$343,2)</f>
        <v>Supplies &amp; Services</v>
      </c>
      <c r="D1578" s="1" t="str">
        <f>VLOOKUP(F1578,'[1]Subj Lookup'!$A$5:$C$343,3)</f>
        <v>Professional Fees</v>
      </c>
      <c r="E1578" s="15" t="s">
        <v>237</v>
      </c>
      <c r="F1578" s="15" t="s">
        <v>66</v>
      </c>
      <c r="G1578" s="15" t="s">
        <v>149</v>
      </c>
      <c r="H1578" s="16">
        <v>6</v>
      </c>
      <c r="I1578" s="17">
        <v>1094</v>
      </c>
    </row>
    <row r="1579" spans="1:9" ht="15">
      <c r="A1579" s="1" t="str">
        <f>VLOOKUP(E1579,'[1]Directorate Lookup'!$A$2:$D$1259,3)</f>
        <v>Place</v>
      </c>
      <c r="B1579" s="1" t="str">
        <f>VLOOKUP(E1579,'[1]Directorate Lookup'!$A$2:$E$1259,4)</f>
        <v>Communities</v>
      </c>
      <c r="C1579" s="1" t="str">
        <f>VLOOKUP(F1579,'[1]Subj Lookup'!$A$5:$C$343,2)</f>
        <v>Supplies &amp; Services</v>
      </c>
      <c r="D1579" s="1" t="str">
        <f>VLOOKUP(F1579,'[1]Subj Lookup'!$A$5:$C$343,3)</f>
        <v>Professional Fees</v>
      </c>
      <c r="E1579" s="15" t="s">
        <v>237</v>
      </c>
      <c r="F1579" s="15" t="s">
        <v>66</v>
      </c>
      <c r="G1579" s="15" t="s">
        <v>149</v>
      </c>
      <c r="H1579" s="16">
        <v>6</v>
      </c>
      <c r="I1579" s="17">
        <v>1094</v>
      </c>
    </row>
    <row r="1580" spans="1:9" ht="15">
      <c r="A1580" s="1" t="str">
        <f>VLOOKUP(E1580,'[1]Directorate Lookup'!$A$2:$D$1259,3)</f>
        <v>Place</v>
      </c>
      <c r="B1580" s="1" t="str">
        <f>VLOOKUP(E1580,'[1]Directorate Lookup'!$A$2:$E$1259,4)</f>
        <v>Communities</v>
      </c>
      <c r="C1580" s="1" t="str">
        <f>VLOOKUP(F1580,'[1]Subj Lookup'!$A$5:$C$343,2)</f>
        <v>Supplies &amp; Services</v>
      </c>
      <c r="D1580" s="1" t="str">
        <f>VLOOKUP(F1580,'[1]Subj Lookup'!$A$5:$C$343,3)</f>
        <v>Purchase of Tools or Equipment</v>
      </c>
      <c r="E1580" s="15" t="s">
        <v>342</v>
      </c>
      <c r="F1580" s="15" t="s">
        <v>79</v>
      </c>
      <c r="G1580" s="15" t="s">
        <v>149</v>
      </c>
      <c r="H1580" s="16">
        <v>5</v>
      </c>
      <c r="I1580" s="17">
        <v>1200</v>
      </c>
    </row>
    <row r="1581" spans="1:9" ht="15">
      <c r="A1581" s="1" t="str">
        <f>VLOOKUP(E1581,'[1]Directorate Lookup'!$A$2:$D$1259,3)</f>
        <v>Place</v>
      </c>
      <c r="B1581" s="1" t="str">
        <f>VLOOKUP(E1581,'[1]Directorate Lookup'!$A$2:$E$1259,4)</f>
        <v>Communities</v>
      </c>
      <c r="C1581" s="1" t="str">
        <f>VLOOKUP(F1581,'[1]Subj Lookup'!$A$5:$C$343,2)</f>
        <v>Supplies &amp; Services</v>
      </c>
      <c r="D1581" s="1" t="str">
        <f>VLOOKUP(F1581,'[1]Subj Lookup'!$A$5:$C$343,3)</f>
        <v>Purchase of Tools or Equipment</v>
      </c>
      <c r="E1581" s="15" t="s">
        <v>342</v>
      </c>
      <c r="F1581" s="15" t="s">
        <v>79</v>
      </c>
      <c r="G1581" s="15" t="s">
        <v>149</v>
      </c>
      <c r="H1581" s="16">
        <v>4</v>
      </c>
      <c r="I1581" s="17">
        <v>1400</v>
      </c>
    </row>
    <row r="1582" spans="1:9" ht="15">
      <c r="A1582" s="1" t="str">
        <f>VLOOKUP(E1582,'[1]Directorate Lookup'!$A$2:$D$1259,3)</f>
        <v>Place</v>
      </c>
      <c r="B1582" s="1" t="str">
        <f>VLOOKUP(E1582,'[1]Directorate Lookup'!$A$2:$E$1259,4)</f>
        <v>Communities</v>
      </c>
      <c r="C1582" s="1" t="str">
        <f>VLOOKUP(F1582,'[1]Subj Lookup'!$A$5:$C$343,2)</f>
        <v>Supplies &amp; Services</v>
      </c>
      <c r="D1582" s="1" t="str">
        <f>VLOOKUP(F1582,'[1]Subj Lookup'!$A$5:$C$343,3)</f>
        <v>Purchase of Tools or Equipment</v>
      </c>
      <c r="E1582" s="15" t="s">
        <v>342</v>
      </c>
      <c r="F1582" s="15" t="s">
        <v>79</v>
      </c>
      <c r="G1582" s="15" t="s">
        <v>149</v>
      </c>
      <c r="H1582" s="16">
        <v>5</v>
      </c>
      <c r="I1582" s="17">
        <v>1400</v>
      </c>
    </row>
    <row r="1583" spans="1:9" ht="15">
      <c r="A1583" s="1" t="str">
        <f>VLOOKUP(E1583,'[1]Directorate Lookup'!$A$2:$D$1259,3)</f>
        <v>Place</v>
      </c>
      <c r="B1583" s="1" t="str">
        <f>VLOOKUP(E1583,'[1]Directorate Lookup'!$A$2:$E$1259,4)</f>
        <v>Communities</v>
      </c>
      <c r="C1583" s="1" t="str">
        <f>VLOOKUP(F1583,'[1]Subj Lookup'!$A$5:$C$343,2)</f>
        <v>Supplies &amp; Services</v>
      </c>
      <c r="D1583" s="1" t="str">
        <f>VLOOKUP(F1583,'[1]Subj Lookup'!$A$5:$C$343,3)</f>
        <v>Professional Services</v>
      </c>
      <c r="E1583" s="15" t="s">
        <v>342</v>
      </c>
      <c r="F1583" s="15" t="s">
        <v>72</v>
      </c>
      <c r="G1583" s="15" t="s">
        <v>351</v>
      </c>
      <c r="H1583" s="16">
        <v>5</v>
      </c>
      <c r="I1583" s="17">
        <v>1400</v>
      </c>
    </row>
    <row r="1584" spans="1:9" ht="15">
      <c r="A1584" s="1" t="str">
        <f>VLOOKUP(E1584,'[1]Directorate Lookup'!$A$2:$D$1259,3)</f>
        <v>Place</v>
      </c>
      <c r="B1584" s="1" t="str">
        <f>VLOOKUP(E1584,'[1]Directorate Lookup'!$A$2:$E$1259,4)</f>
        <v>Communities</v>
      </c>
      <c r="C1584" s="1" t="str">
        <f>VLOOKUP(F1584,'[1]Subj Lookup'!$A$5:$C$343,2)</f>
        <v>Supplies &amp; Services</v>
      </c>
      <c r="D1584" s="1" t="str">
        <f>VLOOKUP(F1584,'[1]Subj Lookup'!$A$5:$C$343,3)</f>
        <v>Professional Services</v>
      </c>
      <c r="E1584" s="15" t="s">
        <v>342</v>
      </c>
      <c r="F1584" s="15" t="s">
        <v>72</v>
      </c>
      <c r="G1584" s="15" t="s">
        <v>351</v>
      </c>
      <c r="H1584" s="16">
        <v>4</v>
      </c>
      <c r="I1584" s="17">
        <v>1800</v>
      </c>
    </row>
    <row r="1585" spans="1:9" ht="15">
      <c r="A1585" s="1" t="str">
        <f>VLOOKUP(E1585,'[1]Directorate Lookup'!$A$2:$D$1259,3)</f>
        <v>Place</v>
      </c>
      <c r="B1585" s="1" t="str">
        <f>VLOOKUP(E1585,'[1]Directorate Lookup'!$A$2:$E$1259,4)</f>
        <v>Communities</v>
      </c>
      <c r="C1585" s="1" t="str">
        <f>VLOOKUP(F1585,'[1]Subj Lookup'!$A$5:$C$343,2)</f>
        <v>Supplies &amp; Services</v>
      </c>
      <c r="D1585" s="1" t="str">
        <f>VLOOKUP(F1585,'[1]Subj Lookup'!$A$5:$C$343,3)</f>
        <v>Purchase of Tools or Equipment</v>
      </c>
      <c r="E1585" s="15" t="s">
        <v>342</v>
      </c>
      <c r="F1585" s="15" t="s">
        <v>79</v>
      </c>
      <c r="G1585" s="15" t="s">
        <v>149</v>
      </c>
      <c r="H1585" s="16">
        <v>5</v>
      </c>
      <c r="I1585" s="17">
        <v>2000</v>
      </c>
    </row>
    <row r="1586" spans="1:9" ht="15">
      <c r="A1586" s="1" t="str">
        <f>VLOOKUP(E1586,'[1]Directorate Lookup'!$A$2:$D$1259,3)</f>
        <v>Place</v>
      </c>
      <c r="B1586" s="1" t="str">
        <f>VLOOKUP(E1586,'[1]Directorate Lookup'!$A$2:$E$1259,4)</f>
        <v>Communities</v>
      </c>
      <c r="C1586" s="1" t="str">
        <f>VLOOKUP(F1586,'[1]Subj Lookup'!$A$5:$C$343,2)</f>
        <v>Supplies &amp; Services</v>
      </c>
      <c r="D1586" s="1" t="str">
        <f>VLOOKUP(F1586,'[1]Subj Lookup'!$A$5:$C$343,3)</f>
        <v>Professional Fees</v>
      </c>
      <c r="E1586" s="15" t="s">
        <v>237</v>
      </c>
      <c r="F1586" s="15" t="s">
        <v>66</v>
      </c>
      <c r="G1586" s="15" t="s">
        <v>149</v>
      </c>
      <c r="H1586" s="16">
        <v>4</v>
      </c>
      <c r="I1586" s="17">
        <v>2167</v>
      </c>
    </row>
    <row r="1587" spans="1:9" ht="15">
      <c r="A1587" s="1" t="str">
        <f>VLOOKUP(E1587,'[1]Directorate Lookup'!$A$2:$D$1259,3)</f>
        <v>Place</v>
      </c>
      <c r="B1587" s="1" t="str">
        <f>VLOOKUP(E1587,'[1]Directorate Lookup'!$A$2:$E$1259,4)</f>
        <v>Communities</v>
      </c>
      <c r="C1587" s="1" t="str">
        <f>VLOOKUP(F1587,'[1]Subj Lookup'!$A$5:$C$343,2)</f>
        <v>Supplies &amp; Services</v>
      </c>
      <c r="D1587" s="1" t="str">
        <f>VLOOKUP(F1587,'[1]Subj Lookup'!$A$5:$C$343,3)</f>
        <v>Professional Fees</v>
      </c>
      <c r="E1587" s="15" t="s">
        <v>237</v>
      </c>
      <c r="F1587" s="15" t="s">
        <v>66</v>
      </c>
      <c r="G1587" s="15" t="s">
        <v>149</v>
      </c>
      <c r="H1587" s="16">
        <v>5</v>
      </c>
      <c r="I1587" s="17">
        <v>2167</v>
      </c>
    </row>
    <row r="1588" spans="1:9" ht="15">
      <c r="A1588" s="1" t="str">
        <f>VLOOKUP(E1588,'[1]Directorate Lookup'!$A$2:$D$1259,3)</f>
        <v>Place</v>
      </c>
      <c r="B1588" s="1" t="str">
        <f>VLOOKUP(E1588,'[1]Directorate Lookup'!$A$2:$E$1259,4)</f>
        <v>Communities</v>
      </c>
      <c r="C1588" s="1" t="str">
        <f>VLOOKUP(F1588,'[1]Subj Lookup'!$A$5:$C$343,2)</f>
        <v>Supplies &amp; Services</v>
      </c>
      <c r="D1588" s="1" t="str">
        <f>VLOOKUP(F1588,'[1]Subj Lookup'!$A$5:$C$343,3)</f>
        <v>Professional Fees</v>
      </c>
      <c r="E1588" s="15" t="s">
        <v>237</v>
      </c>
      <c r="F1588" s="15" t="s">
        <v>66</v>
      </c>
      <c r="G1588" s="15" t="s">
        <v>149</v>
      </c>
      <c r="H1588" s="16">
        <v>6</v>
      </c>
      <c r="I1588" s="17">
        <v>2167</v>
      </c>
    </row>
    <row r="1589" spans="1:9" ht="15">
      <c r="A1589" s="1" t="str">
        <f>VLOOKUP(E1589,'[1]Directorate Lookup'!$A$2:$D$1259,3)</f>
        <v>Place</v>
      </c>
      <c r="B1589" s="1" t="str">
        <f>VLOOKUP(E1589,'[1]Directorate Lookup'!$A$2:$E$1259,4)</f>
        <v>Communities</v>
      </c>
      <c r="C1589" s="1" t="str">
        <f>VLOOKUP(F1589,'[1]Subj Lookup'!$A$5:$C$343,2)</f>
        <v>Supplies &amp; Services</v>
      </c>
      <c r="D1589" s="1" t="str">
        <f>VLOOKUP(F1589,'[1]Subj Lookup'!$A$5:$C$343,3)</f>
        <v>Professional Fees</v>
      </c>
      <c r="E1589" s="15" t="s">
        <v>237</v>
      </c>
      <c r="F1589" s="15" t="s">
        <v>66</v>
      </c>
      <c r="G1589" s="15" t="s">
        <v>149</v>
      </c>
      <c r="H1589" s="16">
        <v>6</v>
      </c>
      <c r="I1589" s="17">
        <v>2167</v>
      </c>
    </row>
    <row r="1590" spans="1:9" ht="15">
      <c r="A1590" s="1" t="str">
        <f>VLOOKUP(E1590,'[1]Directorate Lookup'!$A$2:$D$1259,3)</f>
        <v>Place</v>
      </c>
      <c r="B1590" s="1" t="str">
        <f>VLOOKUP(E1590,'[1]Directorate Lookup'!$A$2:$E$1259,4)</f>
        <v>Communities</v>
      </c>
      <c r="C1590" s="1" t="str">
        <f>VLOOKUP(F1590,'[1]Subj Lookup'!$A$5:$C$343,2)</f>
        <v>Supplies &amp; Services</v>
      </c>
      <c r="D1590" s="1" t="str">
        <f>VLOOKUP(F1590,'[1]Subj Lookup'!$A$5:$C$343,3)</f>
        <v>Professional Services</v>
      </c>
      <c r="E1590" s="15" t="s">
        <v>342</v>
      </c>
      <c r="F1590" s="15" t="s">
        <v>72</v>
      </c>
      <c r="G1590" s="15" t="s">
        <v>351</v>
      </c>
      <c r="H1590" s="16">
        <v>4</v>
      </c>
      <c r="I1590" s="17">
        <v>2300</v>
      </c>
    </row>
    <row r="1591" spans="1:9" ht="15">
      <c r="A1591" s="1" t="str">
        <f>VLOOKUP(E1591,'[1]Directorate Lookup'!$A$2:$D$1259,3)</f>
        <v>Place</v>
      </c>
      <c r="B1591" s="1" t="str">
        <f>VLOOKUP(E1591,'[1]Directorate Lookup'!$A$2:$E$1259,4)</f>
        <v>Communities</v>
      </c>
      <c r="C1591" s="1" t="str">
        <f>VLOOKUP(F1591,'[1]Subj Lookup'!$A$5:$C$343,2)</f>
        <v>Supplies &amp; Services</v>
      </c>
      <c r="D1591" s="1" t="str">
        <f>VLOOKUP(F1591,'[1]Subj Lookup'!$A$5:$C$343,3)</f>
        <v>Purchase of Tools or Equipment</v>
      </c>
      <c r="E1591" s="15" t="s">
        <v>342</v>
      </c>
      <c r="F1591" s="15" t="s">
        <v>79</v>
      </c>
      <c r="G1591" s="15" t="s">
        <v>149</v>
      </c>
      <c r="H1591" s="16">
        <v>5</v>
      </c>
      <c r="I1591" s="17">
        <v>8000</v>
      </c>
    </row>
    <row r="1592" spans="1:9" ht="15">
      <c r="A1592" s="1" t="str">
        <f>VLOOKUP(E1592,'[1]Directorate Lookup'!$A$2:$D$1259,3)</f>
        <v>Place</v>
      </c>
      <c r="B1592" s="1" t="str">
        <f>VLOOKUP(E1592,'[1]Directorate Lookup'!$A$2:$E$1259,4)</f>
        <v>Communities</v>
      </c>
      <c r="C1592" s="1" t="str">
        <f>VLOOKUP(F1592,'[1]Subj Lookup'!$A$5:$C$343,2)</f>
        <v>Premises</v>
      </c>
      <c r="D1592" s="1" t="str">
        <f>VLOOKUP(F1592,'[1]Subj Lookup'!$A$5:$C$343,3)</f>
        <v>Rent/Hire Of Premises</v>
      </c>
      <c r="E1592" s="15" t="s">
        <v>363</v>
      </c>
      <c r="F1592" s="15" t="s">
        <v>77</v>
      </c>
      <c r="G1592" s="15" t="s">
        <v>364</v>
      </c>
      <c r="H1592" s="16">
        <v>5</v>
      </c>
      <c r="I1592" s="17">
        <v>30</v>
      </c>
    </row>
    <row r="1593" spans="1:9" ht="15">
      <c r="A1593" s="1" t="str">
        <f>VLOOKUP(E1593,'[1]Directorate Lookup'!$A$2:$D$1259,3)</f>
        <v>Place</v>
      </c>
      <c r="B1593" s="1" t="str">
        <f>VLOOKUP(E1593,'[1]Directorate Lookup'!$A$2:$E$1259,4)</f>
        <v>Communities</v>
      </c>
      <c r="C1593" s="1" t="str">
        <f>VLOOKUP(F1593,'[1]Subj Lookup'!$A$5:$C$343,2)</f>
        <v>Supplies &amp; Services</v>
      </c>
      <c r="D1593" s="1" t="str">
        <f>VLOOKUP(F1593,'[1]Subj Lookup'!$A$5:$C$343,3)</f>
        <v>Publicity</v>
      </c>
      <c r="E1593" s="15" t="s">
        <v>363</v>
      </c>
      <c r="F1593" s="15" t="s">
        <v>99</v>
      </c>
      <c r="G1593" s="15" t="s">
        <v>455</v>
      </c>
      <c r="H1593" s="16">
        <v>5</v>
      </c>
      <c r="I1593" s="17">
        <v>46</v>
      </c>
    </row>
    <row r="1594" spans="1:9" ht="15">
      <c r="A1594" s="1" t="str">
        <f>VLOOKUP(E1594,'[1]Directorate Lookup'!$A$2:$D$1259,3)</f>
        <v>Place</v>
      </c>
      <c r="B1594" s="1" t="str">
        <f>VLOOKUP(E1594,'[1]Directorate Lookup'!$A$2:$E$1259,4)</f>
        <v>Communities</v>
      </c>
      <c r="C1594" s="1" t="str">
        <f>VLOOKUP(F1594,'[1]Subj Lookup'!$A$5:$C$343,2)</f>
        <v>Supplies &amp; Services</v>
      </c>
      <c r="D1594" s="1" t="str">
        <f>VLOOKUP(F1594,'[1]Subj Lookup'!$A$5:$C$343,3)</f>
        <v>Publicity</v>
      </c>
      <c r="E1594" s="15" t="s">
        <v>363</v>
      </c>
      <c r="F1594" s="15" t="s">
        <v>99</v>
      </c>
      <c r="G1594" s="15" t="s">
        <v>455</v>
      </c>
      <c r="H1594" s="16">
        <v>5</v>
      </c>
      <c r="I1594" s="17">
        <v>300</v>
      </c>
    </row>
    <row r="1595" spans="1:9" ht="15">
      <c r="A1595" s="1" t="str">
        <f>VLOOKUP(E1595,'[1]Directorate Lookup'!$A$2:$D$1259,3)</f>
        <v>Place</v>
      </c>
      <c r="B1595" s="1" t="str">
        <f>VLOOKUP(E1595,'[1]Directorate Lookup'!$A$2:$E$1259,4)</f>
        <v>Communities</v>
      </c>
      <c r="C1595" s="1" t="str">
        <f>VLOOKUP(F1595,'[1]Subj Lookup'!$A$5:$C$343,2)</f>
        <v>Supplies &amp; Services</v>
      </c>
      <c r="D1595" s="1" t="str">
        <f>VLOOKUP(F1595,'[1]Subj Lookup'!$A$5:$C$343,3)</f>
        <v>Protective Clothing</v>
      </c>
      <c r="E1595" s="15" t="s">
        <v>359</v>
      </c>
      <c r="F1595" s="15" t="s">
        <v>97</v>
      </c>
      <c r="G1595" s="15" t="s">
        <v>108</v>
      </c>
      <c r="H1595" s="16">
        <v>6</v>
      </c>
      <c r="I1595" s="17">
        <v>5.51</v>
      </c>
    </row>
    <row r="1596" spans="1:9" ht="15">
      <c r="A1596" s="1" t="str">
        <f>VLOOKUP(E1596,'[1]Directorate Lookup'!$A$2:$D$1259,3)</f>
        <v>Place</v>
      </c>
      <c r="B1596" s="1" t="str">
        <f>VLOOKUP(E1596,'[1]Directorate Lookup'!$A$2:$E$1259,4)</f>
        <v>Communities</v>
      </c>
      <c r="C1596" s="1" t="str">
        <f>VLOOKUP(F1596,'[1]Subj Lookup'!$A$5:$C$343,2)</f>
        <v>Supplies &amp; Services</v>
      </c>
      <c r="D1596" s="1" t="str">
        <f>VLOOKUP(F1596,'[1]Subj Lookup'!$A$5:$C$343,3)</f>
        <v>Protective Clothing</v>
      </c>
      <c r="E1596" s="15" t="s">
        <v>359</v>
      </c>
      <c r="F1596" s="15" t="s">
        <v>97</v>
      </c>
      <c r="G1596" s="15" t="s">
        <v>108</v>
      </c>
      <c r="H1596" s="16">
        <v>6</v>
      </c>
      <c r="I1596" s="17">
        <v>5.51</v>
      </c>
    </row>
    <row r="1597" spans="1:9" ht="15">
      <c r="A1597" s="1" t="str">
        <f>VLOOKUP(E1597,'[1]Directorate Lookup'!$A$2:$D$1259,3)</f>
        <v>Place</v>
      </c>
      <c r="B1597" s="1" t="str">
        <f>VLOOKUP(E1597,'[1]Directorate Lookup'!$A$2:$E$1259,4)</f>
        <v>Communities</v>
      </c>
      <c r="C1597" s="1" t="str">
        <f>VLOOKUP(F1597,'[1]Subj Lookup'!$A$5:$C$343,2)</f>
        <v>Supplies &amp; Services</v>
      </c>
      <c r="D1597" s="1" t="str">
        <f>VLOOKUP(F1597,'[1]Subj Lookup'!$A$5:$C$343,3)</f>
        <v>Protective Clothing</v>
      </c>
      <c r="E1597" s="15" t="s">
        <v>359</v>
      </c>
      <c r="F1597" s="15" t="s">
        <v>97</v>
      </c>
      <c r="G1597" s="15" t="s">
        <v>108</v>
      </c>
      <c r="H1597" s="16">
        <v>6</v>
      </c>
      <c r="I1597" s="17">
        <v>11.02</v>
      </c>
    </row>
    <row r="1598" spans="1:9" ht="15">
      <c r="A1598" s="1" t="str">
        <f>VLOOKUP(E1598,'[1]Directorate Lookup'!$A$2:$D$1259,3)</f>
        <v>Place</v>
      </c>
      <c r="B1598" s="1" t="str">
        <f>VLOOKUP(E1598,'[1]Directorate Lookup'!$A$2:$E$1259,4)</f>
        <v>Communities</v>
      </c>
      <c r="C1598" s="1" t="str">
        <f>VLOOKUP(F1598,'[1]Subj Lookup'!$A$5:$C$343,2)</f>
        <v>Supplies &amp; Services</v>
      </c>
      <c r="D1598" s="1" t="str">
        <f>VLOOKUP(F1598,'[1]Subj Lookup'!$A$5:$C$343,3)</f>
        <v>Protective Clothing</v>
      </c>
      <c r="E1598" s="15" t="s">
        <v>359</v>
      </c>
      <c r="F1598" s="15" t="s">
        <v>97</v>
      </c>
      <c r="G1598" s="15" t="s">
        <v>108</v>
      </c>
      <c r="H1598" s="16">
        <v>4</v>
      </c>
      <c r="I1598" s="17">
        <v>17.98</v>
      </c>
    </row>
    <row r="1599" spans="1:9" ht="15">
      <c r="A1599" s="1" t="str">
        <f>VLOOKUP(E1599,'[1]Directorate Lookup'!$A$2:$D$1259,3)</f>
        <v>Place</v>
      </c>
      <c r="B1599" s="1" t="str">
        <f>VLOOKUP(E1599,'[1]Directorate Lookup'!$A$2:$E$1259,4)</f>
        <v>Communities</v>
      </c>
      <c r="C1599" s="1" t="str">
        <f>VLOOKUP(F1599,'[1]Subj Lookup'!$A$5:$C$343,2)</f>
        <v>Supplies &amp; Services</v>
      </c>
      <c r="D1599" s="1" t="str">
        <f>VLOOKUP(F1599,'[1]Subj Lookup'!$A$5:$C$343,3)</f>
        <v>Protective Clothing</v>
      </c>
      <c r="E1599" s="15" t="s">
        <v>359</v>
      </c>
      <c r="F1599" s="15" t="s">
        <v>97</v>
      </c>
      <c r="G1599" s="15" t="s">
        <v>108</v>
      </c>
      <c r="H1599" s="16">
        <v>4</v>
      </c>
      <c r="I1599" s="17">
        <v>17.98</v>
      </c>
    </row>
    <row r="1600" spans="1:9" ht="15">
      <c r="A1600" s="1" t="str">
        <f>VLOOKUP(E1600,'[1]Directorate Lookup'!$A$2:$D$1259,3)</f>
        <v>Place</v>
      </c>
      <c r="B1600" s="1" t="str">
        <f>VLOOKUP(E1600,'[1]Directorate Lookup'!$A$2:$E$1259,4)</f>
        <v>Communities</v>
      </c>
      <c r="C1600" s="1" t="str">
        <f>VLOOKUP(F1600,'[1]Subj Lookup'!$A$5:$C$343,2)</f>
        <v>Supplies &amp; Services</v>
      </c>
      <c r="D1600" s="1" t="str">
        <f>VLOOKUP(F1600,'[1]Subj Lookup'!$A$5:$C$343,3)</f>
        <v>Professional Fees</v>
      </c>
      <c r="E1600" s="15" t="s">
        <v>359</v>
      </c>
      <c r="F1600" s="15" t="s">
        <v>66</v>
      </c>
      <c r="G1600" s="15" t="s">
        <v>512</v>
      </c>
      <c r="H1600" s="16">
        <v>4</v>
      </c>
      <c r="I1600" s="17">
        <v>20</v>
      </c>
    </row>
    <row r="1601" spans="1:9" ht="15">
      <c r="A1601" s="1" t="str">
        <f>VLOOKUP(E1601,'[1]Directorate Lookup'!$A$2:$D$1259,3)</f>
        <v>Place</v>
      </c>
      <c r="B1601" s="1" t="str">
        <f>VLOOKUP(E1601,'[1]Directorate Lookup'!$A$2:$E$1259,4)</f>
        <v>Communities</v>
      </c>
      <c r="C1601" s="1" t="str">
        <f>VLOOKUP(F1601,'[1]Subj Lookup'!$A$5:$C$343,2)</f>
        <v>Supplies &amp; Services</v>
      </c>
      <c r="D1601" s="1" t="str">
        <f>VLOOKUP(F1601,'[1]Subj Lookup'!$A$5:$C$343,3)</f>
        <v>Protective Clothing</v>
      </c>
      <c r="E1601" s="15" t="s">
        <v>359</v>
      </c>
      <c r="F1601" s="15" t="s">
        <v>97</v>
      </c>
      <c r="G1601" s="15" t="s">
        <v>108</v>
      </c>
      <c r="H1601" s="16">
        <v>4</v>
      </c>
      <c r="I1601" s="17">
        <v>27.12</v>
      </c>
    </row>
    <row r="1602" spans="1:9" ht="15">
      <c r="A1602" s="1" t="str">
        <f>VLOOKUP(E1602,'[1]Directorate Lookup'!$A$2:$D$1259,3)</f>
        <v>Place</v>
      </c>
      <c r="B1602" s="1" t="str">
        <f>VLOOKUP(E1602,'[1]Directorate Lookup'!$A$2:$E$1259,4)</f>
        <v>Communities</v>
      </c>
      <c r="C1602" s="1" t="str">
        <f>VLOOKUP(F1602,'[1]Subj Lookup'!$A$5:$C$343,2)</f>
        <v>Supplies &amp; Services</v>
      </c>
      <c r="D1602" s="1" t="str">
        <f>VLOOKUP(F1602,'[1]Subj Lookup'!$A$5:$C$343,3)</f>
        <v>Protective Clothing</v>
      </c>
      <c r="E1602" s="15" t="s">
        <v>359</v>
      </c>
      <c r="F1602" s="15" t="s">
        <v>97</v>
      </c>
      <c r="G1602" s="15" t="s">
        <v>108</v>
      </c>
      <c r="H1602" s="16">
        <v>4</v>
      </c>
      <c r="I1602" s="17">
        <v>27.12</v>
      </c>
    </row>
    <row r="1603" spans="1:9" ht="15">
      <c r="A1603" s="1" t="str">
        <f>VLOOKUP(E1603,'[1]Directorate Lookup'!$A$2:$D$1259,3)</f>
        <v>Place</v>
      </c>
      <c r="B1603" s="1" t="str">
        <f>VLOOKUP(E1603,'[1]Directorate Lookup'!$A$2:$E$1259,4)</f>
        <v>Communities</v>
      </c>
      <c r="C1603" s="1" t="str">
        <f>VLOOKUP(F1603,'[1]Subj Lookup'!$A$5:$C$343,2)</f>
        <v>Supplies &amp; Services</v>
      </c>
      <c r="D1603" s="1" t="str">
        <f>VLOOKUP(F1603,'[1]Subj Lookup'!$A$5:$C$343,3)</f>
        <v>Protective Clothing</v>
      </c>
      <c r="E1603" s="15" t="s">
        <v>359</v>
      </c>
      <c r="F1603" s="15" t="s">
        <v>97</v>
      </c>
      <c r="G1603" s="15" t="s">
        <v>108</v>
      </c>
      <c r="H1603" s="16">
        <v>6</v>
      </c>
      <c r="I1603" s="17">
        <v>29.05</v>
      </c>
    </row>
    <row r="1604" spans="1:9" ht="15">
      <c r="A1604" s="1" t="str">
        <f>VLOOKUP(E1604,'[1]Directorate Lookup'!$A$2:$D$1259,3)</f>
        <v>Place</v>
      </c>
      <c r="B1604" s="1" t="str">
        <f>VLOOKUP(E1604,'[1]Directorate Lookup'!$A$2:$E$1259,4)</f>
        <v>Communities</v>
      </c>
      <c r="C1604" s="1" t="str">
        <f>VLOOKUP(F1604,'[1]Subj Lookup'!$A$5:$C$343,2)</f>
        <v>Supplies &amp; Services</v>
      </c>
      <c r="D1604" s="1" t="str">
        <f>VLOOKUP(F1604,'[1]Subj Lookup'!$A$5:$C$343,3)</f>
        <v>Protective Clothing</v>
      </c>
      <c r="E1604" s="15" t="s">
        <v>359</v>
      </c>
      <c r="F1604" s="15" t="s">
        <v>97</v>
      </c>
      <c r="G1604" s="15" t="s">
        <v>108</v>
      </c>
      <c r="H1604" s="16">
        <v>6</v>
      </c>
      <c r="I1604" s="17">
        <v>29.05</v>
      </c>
    </row>
    <row r="1605" spans="1:9" ht="15">
      <c r="A1605" s="1" t="str">
        <f>VLOOKUP(E1605,'[1]Directorate Lookup'!$A$2:$D$1259,3)</f>
        <v>Place</v>
      </c>
      <c r="B1605" s="1" t="str">
        <f>VLOOKUP(E1605,'[1]Directorate Lookup'!$A$2:$E$1259,4)</f>
        <v>Communities</v>
      </c>
      <c r="C1605" s="1" t="str">
        <f>VLOOKUP(F1605,'[1]Subj Lookup'!$A$5:$C$343,2)</f>
        <v>Supplies &amp; Services</v>
      </c>
      <c r="D1605" s="1" t="str">
        <f>VLOOKUP(F1605,'[1]Subj Lookup'!$A$5:$C$343,3)</f>
        <v>Protective Clothing</v>
      </c>
      <c r="E1605" s="15" t="s">
        <v>359</v>
      </c>
      <c r="F1605" s="15" t="s">
        <v>97</v>
      </c>
      <c r="G1605" s="15" t="s">
        <v>108</v>
      </c>
      <c r="H1605" s="16">
        <v>6</v>
      </c>
      <c r="I1605" s="17">
        <v>29.05</v>
      </c>
    </row>
    <row r="1606" spans="1:9" ht="15">
      <c r="A1606" s="1" t="str">
        <f>VLOOKUP(E1606,'[1]Directorate Lookup'!$A$2:$D$1259,3)</f>
        <v>Place</v>
      </c>
      <c r="B1606" s="1" t="str">
        <f>VLOOKUP(E1606,'[1]Directorate Lookup'!$A$2:$E$1259,4)</f>
        <v>Communities</v>
      </c>
      <c r="C1606" s="1" t="str">
        <f>VLOOKUP(F1606,'[1]Subj Lookup'!$A$5:$C$343,2)</f>
        <v>Supplies &amp; Services</v>
      </c>
      <c r="D1606" s="1" t="str">
        <f>VLOOKUP(F1606,'[1]Subj Lookup'!$A$5:$C$343,3)</f>
        <v>Protective Clothing</v>
      </c>
      <c r="E1606" s="15" t="s">
        <v>359</v>
      </c>
      <c r="F1606" s="15" t="s">
        <v>97</v>
      </c>
      <c r="G1606" s="15" t="s">
        <v>108</v>
      </c>
      <c r="H1606" s="16">
        <v>6</v>
      </c>
      <c r="I1606" s="17">
        <v>29.05</v>
      </c>
    </row>
    <row r="1607" spans="1:9" ht="15">
      <c r="A1607" s="1" t="str">
        <f>VLOOKUP(E1607,'[1]Directorate Lookup'!$A$2:$D$1259,3)</f>
        <v>Place</v>
      </c>
      <c r="B1607" s="1" t="str">
        <f>VLOOKUP(E1607,'[1]Directorate Lookup'!$A$2:$E$1259,4)</f>
        <v>Communities</v>
      </c>
      <c r="C1607" s="1" t="str">
        <f>VLOOKUP(F1607,'[1]Subj Lookup'!$A$5:$C$343,2)</f>
        <v>Supplies &amp; Services</v>
      </c>
      <c r="D1607" s="1" t="str">
        <f>VLOOKUP(F1607,'[1]Subj Lookup'!$A$5:$C$343,3)</f>
        <v>Protective Clothing</v>
      </c>
      <c r="E1607" s="15" t="s">
        <v>359</v>
      </c>
      <c r="F1607" s="15" t="s">
        <v>97</v>
      </c>
      <c r="G1607" s="15" t="s">
        <v>108</v>
      </c>
      <c r="H1607" s="16">
        <v>6</v>
      </c>
      <c r="I1607" s="17">
        <v>58.38</v>
      </c>
    </row>
    <row r="1608" spans="1:9" ht="15">
      <c r="A1608" s="1" t="str">
        <f>VLOOKUP(E1608,'[1]Directorate Lookup'!$A$2:$D$1259,3)</f>
        <v>Place</v>
      </c>
      <c r="B1608" s="1" t="str">
        <f>VLOOKUP(E1608,'[1]Directorate Lookup'!$A$2:$E$1259,4)</f>
        <v>Communities</v>
      </c>
      <c r="C1608" s="1" t="str">
        <f>VLOOKUP(F1608,'[1]Subj Lookup'!$A$5:$C$343,2)</f>
        <v>Supplies &amp; Services</v>
      </c>
      <c r="D1608" s="1" t="str">
        <f>VLOOKUP(F1608,'[1]Subj Lookup'!$A$5:$C$343,3)</f>
        <v>Publicity</v>
      </c>
      <c r="E1608" s="15" t="s">
        <v>359</v>
      </c>
      <c r="F1608" s="15" t="s">
        <v>99</v>
      </c>
      <c r="G1608" s="15" t="s">
        <v>197</v>
      </c>
      <c r="H1608" s="16">
        <v>4</v>
      </c>
      <c r="I1608" s="17">
        <v>65</v>
      </c>
    </row>
    <row r="1609" spans="1:9" ht="15">
      <c r="A1609" s="1" t="str">
        <f>VLOOKUP(E1609,'[1]Directorate Lookup'!$A$2:$D$1259,3)</f>
        <v>Place</v>
      </c>
      <c r="B1609" s="1" t="str">
        <f>VLOOKUP(E1609,'[1]Directorate Lookup'!$A$2:$E$1259,4)</f>
        <v>Communities</v>
      </c>
      <c r="C1609" s="1" t="str">
        <f>VLOOKUP(F1609,'[1]Subj Lookup'!$A$5:$C$343,2)</f>
        <v>Supplies &amp; Services</v>
      </c>
      <c r="D1609" s="1" t="str">
        <f>VLOOKUP(F1609,'[1]Subj Lookup'!$A$5:$C$343,3)</f>
        <v>Professional Fees</v>
      </c>
      <c r="E1609" s="15" t="s">
        <v>359</v>
      </c>
      <c r="F1609" s="15" t="s">
        <v>66</v>
      </c>
      <c r="G1609" s="15" t="s">
        <v>517</v>
      </c>
      <c r="H1609" s="16">
        <v>5</v>
      </c>
      <c r="I1609" s="17">
        <v>134.51</v>
      </c>
    </row>
    <row r="1610" spans="1:9" ht="15">
      <c r="A1610" s="1" t="str">
        <f>VLOOKUP(E1610,'[1]Directorate Lookup'!$A$2:$D$1259,3)</f>
        <v>Place</v>
      </c>
      <c r="B1610" s="1" t="str">
        <f>VLOOKUP(E1610,'[1]Directorate Lookup'!$A$2:$E$1259,4)</f>
        <v>Communities</v>
      </c>
      <c r="C1610" s="1" t="str">
        <f>VLOOKUP(F1610,'[1]Subj Lookup'!$A$5:$C$343,2)</f>
        <v>Supplies &amp; Services</v>
      </c>
      <c r="D1610" s="1" t="str">
        <f>VLOOKUP(F1610,'[1]Subj Lookup'!$A$5:$C$343,3)</f>
        <v>Professional Fees</v>
      </c>
      <c r="E1610" s="15" t="s">
        <v>359</v>
      </c>
      <c r="F1610" s="15" t="s">
        <v>66</v>
      </c>
      <c r="G1610" s="15" t="s">
        <v>360</v>
      </c>
      <c r="H1610" s="16">
        <v>6</v>
      </c>
      <c r="I1610" s="17">
        <v>138.75</v>
      </c>
    </row>
    <row r="1611" spans="1:9" ht="15">
      <c r="A1611" s="1" t="str">
        <f>VLOOKUP(E1611,'[1]Directorate Lookup'!$A$2:$D$1259,3)</f>
        <v>Place</v>
      </c>
      <c r="B1611" s="1" t="str">
        <f>VLOOKUP(E1611,'[1]Directorate Lookup'!$A$2:$E$1259,4)</f>
        <v>Communities</v>
      </c>
      <c r="C1611" s="1" t="str">
        <f>VLOOKUP(F1611,'[1]Subj Lookup'!$A$5:$C$343,2)</f>
        <v>Supplies &amp; Services</v>
      </c>
      <c r="D1611" s="1" t="str">
        <f>VLOOKUP(F1611,'[1]Subj Lookup'!$A$5:$C$343,3)</f>
        <v>Publicity</v>
      </c>
      <c r="E1611" s="15" t="s">
        <v>359</v>
      </c>
      <c r="F1611" s="15" t="s">
        <v>99</v>
      </c>
      <c r="G1611" s="15" t="s">
        <v>269</v>
      </c>
      <c r="H1611" s="16">
        <v>5</v>
      </c>
      <c r="I1611" s="17">
        <v>154</v>
      </c>
    </row>
    <row r="1612" spans="1:9" ht="15">
      <c r="A1612" s="1" t="str">
        <f>VLOOKUP(E1612,'[1]Directorate Lookup'!$A$2:$D$1259,3)</f>
        <v>Place</v>
      </c>
      <c r="B1612" s="1" t="str">
        <f>VLOOKUP(E1612,'[1]Directorate Lookup'!$A$2:$E$1259,4)</f>
        <v>Communities</v>
      </c>
      <c r="C1612" s="1" t="str">
        <f>VLOOKUP(F1612,'[1]Subj Lookup'!$A$5:$C$343,2)</f>
        <v>Supplies &amp; Services</v>
      </c>
      <c r="D1612" s="1" t="str">
        <f>VLOOKUP(F1612,'[1]Subj Lookup'!$A$5:$C$343,3)</f>
        <v>Publicity</v>
      </c>
      <c r="E1612" s="15" t="s">
        <v>359</v>
      </c>
      <c r="F1612" s="15" t="s">
        <v>99</v>
      </c>
      <c r="G1612" s="15" t="s">
        <v>269</v>
      </c>
      <c r="H1612" s="16">
        <v>4</v>
      </c>
      <c r="I1612" s="17">
        <v>189</v>
      </c>
    </row>
    <row r="1613" spans="1:9" ht="15">
      <c r="A1613" s="1" t="str">
        <f>VLOOKUP(E1613,'[1]Directorate Lookup'!$A$2:$D$1259,3)</f>
        <v>Place</v>
      </c>
      <c r="B1613" s="1" t="str">
        <f>VLOOKUP(E1613,'[1]Directorate Lookup'!$A$2:$E$1259,4)</f>
        <v>Communities</v>
      </c>
      <c r="C1613" s="1" t="str">
        <f>VLOOKUP(F1613,'[1]Subj Lookup'!$A$5:$C$343,2)</f>
        <v>Supplies &amp; Services</v>
      </c>
      <c r="D1613" s="1" t="str">
        <f>VLOOKUP(F1613,'[1]Subj Lookup'!$A$5:$C$343,3)</f>
        <v>Refreshments</v>
      </c>
      <c r="E1613" s="15" t="s">
        <v>359</v>
      </c>
      <c r="F1613" s="15" t="s">
        <v>157</v>
      </c>
      <c r="G1613" s="15" t="s">
        <v>517</v>
      </c>
      <c r="H1613" s="16">
        <v>6</v>
      </c>
      <c r="I1613" s="17">
        <v>215</v>
      </c>
    </row>
    <row r="1614" spans="1:9" ht="15">
      <c r="A1614" s="1" t="str">
        <f>VLOOKUP(E1614,'[1]Directorate Lookup'!$A$2:$D$1259,3)</f>
        <v>Place</v>
      </c>
      <c r="B1614" s="1" t="str">
        <f>VLOOKUP(E1614,'[1]Directorate Lookup'!$A$2:$E$1259,4)</f>
        <v>Communities</v>
      </c>
      <c r="C1614" s="1" t="str">
        <f>VLOOKUP(F1614,'[1]Subj Lookup'!$A$5:$C$343,2)</f>
        <v>Supplies &amp; Services</v>
      </c>
      <c r="D1614" s="1" t="str">
        <f>VLOOKUP(F1614,'[1]Subj Lookup'!$A$5:$C$343,3)</f>
        <v>Refreshments</v>
      </c>
      <c r="E1614" s="15" t="s">
        <v>359</v>
      </c>
      <c r="F1614" s="15" t="s">
        <v>157</v>
      </c>
      <c r="G1614" s="15" t="s">
        <v>360</v>
      </c>
      <c r="H1614" s="16">
        <v>6</v>
      </c>
      <c r="I1614" s="17">
        <v>246.5</v>
      </c>
    </row>
    <row r="1615" spans="1:9" ht="15">
      <c r="A1615" s="1" t="str">
        <f>VLOOKUP(E1615,'[1]Directorate Lookup'!$A$2:$D$1259,3)</f>
        <v>Place</v>
      </c>
      <c r="B1615" s="1" t="str">
        <f>VLOOKUP(E1615,'[1]Directorate Lookup'!$A$2:$E$1259,4)</f>
        <v>Communities</v>
      </c>
      <c r="C1615" s="1" t="str">
        <f>VLOOKUP(F1615,'[1]Subj Lookup'!$A$5:$C$343,2)</f>
        <v>Supplies &amp; Services</v>
      </c>
      <c r="D1615" s="1" t="str">
        <f>VLOOKUP(F1615,'[1]Subj Lookup'!$A$5:$C$343,3)</f>
        <v>Professional Fees</v>
      </c>
      <c r="E1615" s="15" t="s">
        <v>359</v>
      </c>
      <c r="F1615" s="15" t="s">
        <v>66</v>
      </c>
      <c r="G1615" s="15" t="s">
        <v>512</v>
      </c>
      <c r="H1615" s="16">
        <v>4</v>
      </c>
      <c r="I1615" s="17">
        <v>250</v>
      </c>
    </row>
    <row r="1616" spans="1:9" ht="15">
      <c r="A1616" s="1" t="str">
        <f>VLOOKUP(E1616,'[1]Directorate Lookup'!$A$2:$D$1259,3)</f>
        <v>Place</v>
      </c>
      <c r="B1616" s="1" t="str">
        <f>VLOOKUP(E1616,'[1]Directorate Lookup'!$A$2:$E$1259,4)</f>
        <v>Communities</v>
      </c>
      <c r="C1616" s="1" t="str">
        <f>VLOOKUP(F1616,'[1]Subj Lookup'!$A$5:$C$343,2)</f>
        <v>Premises</v>
      </c>
      <c r="D1616" s="1" t="str">
        <f>VLOOKUP(F1616,'[1]Subj Lookup'!$A$5:$C$343,3)</f>
        <v>Rent/Hire Of Premises</v>
      </c>
      <c r="E1616" s="15" t="s">
        <v>359</v>
      </c>
      <c r="F1616" s="15" t="s">
        <v>77</v>
      </c>
      <c r="G1616" s="15" t="s">
        <v>360</v>
      </c>
      <c r="H1616" s="16">
        <v>6</v>
      </c>
      <c r="I1616" s="17">
        <v>340</v>
      </c>
    </row>
    <row r="1617" spans="1:9" ht="15">
      <c r="A1617" s="1" t="str">
        <f>VLOOKUP(E1617,'[1]Directorate Lookup'!$A$2:$D$1259,3)</f>
        <v>Place</v>
      </c>
      <c r="B1617" s="1" t="str">
        <f>VLOOKUP(E1617,'[1]Directorate Lookup'!$A$2:$E$1259,4)</f>
        <v>Communities</v>
      </c>
      <c r="C1617" s="1" t="str">
        <f>VLOOKUP(F1617,'[1]Subj Lookup'!$A$5:$C$343,2)</f>
        <v>Supplies &amp; Services</v>
      </c>
      <c r="D1617" s="1" t="str">
        <f>VLOOKUP(F1617,'[1]Subj Lookup'!$A$5:$C$343,3)</f>
        <v>Professional Fees</v>
      </c>
      <c r="E1617" s="15" t="s">
        <v>359</v>
      </c>
      <c r="F1617" s="15" t="s">
        <v>66</v>
      </c>
      <c r="G1617" s="15" t="s">
        <v>517</v>
      </c>
      <c r="H1617" s="16">
        <v>5</v>
      </c>
      <c r="I1617" s="17">
        <v>2079.92</v>
      </c>
    </row>
    <row r="1618" spans="1:9" ht="15">
      <c r="A1618" s="1" t="str">
        <f>VLOOKUP(E1618,'[1]Directorate Lookup'!$A$2:$D$1259,3)</f>
        <v>Place</v>
      </c>
      <c r="B1618" s="1" t="str">
        <f>VLOOKUP(E1618,'[1]Directorate Lookup'!$A$2:$E$1259,4)</f>
        <v>Communities</v>
      </c>
      <c r="C1618" s="1" t="str">
        <f>VLOOKUP(F1618,'[1]Subj Lookup'!$A$5:$C$343,2)</f>
        <v>Supplies &amp; Services</v>
      </c>
      <c r="D1618" s="1" t="str">
        <f>VLOOKUP(F1618,'[1]Subj Lookup'!$A$5:$C$343,3)</f>
        <v>Professional Fees</v>
      </c>
      <c r="E1618" s="15" t="s">
        <v>359</v>
      </c>
      <c r="F1618" s="15" t="s">
        <v>66</v>
      </c>
      <c r="G1618" s="15" t="s">
        <v>517</v>
      </c>
      <c r="H1618" s="16">
        <v>6</v>
      </c>
      <c r="I1618" s="17">
        <v>3750</v>
      </c>
    </row>
    <row r="1619" spans="1:9" ht="15">
      <c r="A1619" s="1" t="str">
        <f>VLOOKUP(E1619,'[1]Directorate Lookup'!$A$2:$D$1259,3)</f>
        <v>Place</v>
      </c>
      <c r="B1619" s="1" t="str">
        <f>VLOOKUP(E1619,'[1]Directorate Lookup'!$A$2:$E$1259,4)</f>
        <v>Communities</v>
      </c>
      <c r="C1619" s="1" t="str">
        <f>VLOOKUP(F1619,'[1]Subj Lookup'!$A$5:$C$343,2)</f>
        <v>Supplies &amp; Services</v>
      </c>
      <c r="D1619" s="1" t="str">
        <f>VLOOKUP(F1619,'[1]Subj Lookup'!$A$5:$C$343,3)</f>
        <v>Grants to Other Voluntary Organisations</v>
      </c>
      <c r="E1619" s="15" t="s">
        <v>708</v>
      </c>
      <c r="F1619" s="15" t="s">
        <v>709</v>
      </c>
      <c r="G1619" s="15" t="s">
        <v>400</v>
      </c>
      <c r="H1619" s="16">
        <v>4</v>
      </c>
      <c r="I1619" s="17">
        <v>26952</v>
      </c>
    </row>
    <row r="1620" spans="1:9" ht="15">
      <c r="A1620" s="1" t="str">
        <f>VLOOKUP(E1620,'[1]Directorate Lookup'!$A$2:$D$1259,3)</f>
        <v>Place</v>
      </c>
      <c r="B1620" s="1" t="str">
        <f>VLOOKUP(E1620,'[1]Directorate Lookup'!$A$2:$E$1259,4)</f>
        <v>Communities</v>
      </c>
      <c r="C1620" s="1" t="str">
        <f>VLOOKUP(F1620,'[1]Subj Lookup'!$A$5:$C$343,2)</f>
        <v>Premises</v>
      </c>
      <c r="D1620" s="1" t="str">
        <f>VLOOKUP(F1620,'[1]Subj Lookup'!$A$5:$C$343,3)</f>
        <v>Electricity</v>
      </c>
      <c r="E1620" s="15" t="s">
        <v>634</v>
      </c>
      <c r="F1620" s="15" t="s">
        <v>69</v>
      </c>
      <c r="G1620" s="15" t="s">
        <v>380</v>
      </c>
      <c r="H1620" s="16">
        <v>4</v>
      </c>
      <c r="I1620" s="17">
        <v>716.95</v>
      </c>
    </row>
    <row r="1621" spans="1:9" ht="15">
      <c r="A1621" s="1" t="str">
        <f>VLOOKUP(E1621,'[1]Directorate Lookup'!$A$2:$D$1259,3)</f>
        <v>Place</v>
      </c>
      <c r="B1621" s="1" t="str">
        <f>VLOOKUP(E1621,'[1]Directorate Lookup'!$A$2:$E$1259,4)</f>
        <v>Communities</v>
      </c>
      <c r="C1621" s="1" t="str">
        <f>VLOOKUP(F1621,'[1]Subj Lookup'!$A$5:$C$343,2)</f>
        <v>Premises</v>
      </c>
      <c r="D1621" s="1" t="str">
        <f>VLOOKUP(F1621,'[1]Subj Lookup'!$A$5:$C$343,3)</f>
        <v>Electricity</v>
      </c>
      <c r="E1621" s="15" t="s">
        <v>634</v>
      </c>
      <c r="F1621" s="15" t="s">
        <v>69</v>
      </c>
      <c r="G1621" s="15" t="s">
        <v>380</v>
      </c>
      <c r="H1621" s="16">
        <v>5</v>
      </c>
      <c r="I1621" s="17">
        <v>736.87</v>
      </c>
    </row>
    <row r="1622" spans="1:9" ht="15">
      <c r="A1622" s="1" t="str">
        <f>VLOOKUP(E1622,'[1]Directorate Lookup'!$A$2:$D$1259,3)</f>
        <v>Place</v>
      </c>
      <c r="B1622" s="1" t="str">
        <f>VLOOKUP(E1622,'[1]Directorate Lookup'!$A$2:$E$1259,4)</f>
        <v>Communities</v>
      </c>
      <c r="C1622" s="1" t="str">
        <f>VLOOKUP(F1622,'[1]Subj Lookup'!$A$5:$C$343,2)</f>
        <v>Premises</v>
      </c>
      <c r="D1622" s="1" t="str">
        <f>VLOOKUP(F1622,'[1]Subj Lookup'!$A$5:$C$343,3)</f>
        <v>Electricity</v>
      </c>
      <c r="E1622" s="15" t="s">
        <v>634</v>
      </c>
      <c r="F1622" s="15" t="s">
        <v>69</v>
      </c>
      <c r="G1622" s="15" t="s">
        <v>380</v>
      </c>
      <c r="H1622" s="16">
        <v>6</v>
      </c>
      <c r="I1622" s="17">
        <v>740.87</v>
      </c>
    </row>
    <row r="1623" spans="1:9" ht="15">
      <c r="A1623" s="1" t="str">
        <f>VLOOKUP(E1623,'[1]Directorate Lookup'!$A$2:$D$1259,3)</f>
        <v>Place</v>
      </c>
      <c r="B1623" s="1" t="str">
        <f>VLOOKUP(E1623,'[1]Directorate Lookup'!$A$2:$E$1259,4)</f>
        <v>Regeneration</v>
      </c>
      <c r="C1623" s="1" t="str">
        <f>VLOOKUP(F1623,'[1]Subj Lookup'!$A$5:$C$343,2)</f>
        <v>Supplies &amp; Services</v>
      </c>
      <c r="D1623" s="1" t="str">
        <f>VLOOKUP(F1623,'[1]Subj Lookup'!$A$5:$C$343,3)</f>
        <v>Other Contributions</v>
      </c>
      <c r="E1623" s="15" t="s">
        <v>57</v>
      </c>
      <c r="F1623" s="15" t="s">
        <v>128</v>
      </c>
      <c r="G1623" s="15" t="s">
        <v>109</v>
      </c>
      <c r="H1623" s="16">
        <v>4</v>
      </c>
      <c r="I1623" s="17">
        <v>10</v>
      </c>
    </row>
    <row r="1624" spans="1:9" ht="15">
      <c r="A1624" s="1" t="str">
        <f>VLOOKUP(E1624,'[1]Directorate Lookup'!$A$2:$D$1259,3)</f>
        <v>Place</v>
      </c>
      <c r="B1624" s="1" t="str">
        <f>VLOOKUP(E1624,'[1]Directorate Lookup'!$A$2:$E$1259,4)</f>
        <v>Regeneration</v>
      </c>
      <c r="C1624" s="1" t="str">
        <f>VLOOKUP(F1624,'[1]Subj Lookup'!$A$5:$C$343,2)</f>
        <v>Premises</v>
      </c>
      <c r="D1624" s="1" t="str">
        <f>VLOOKUP(F1624,'[1]Subj Lookup'!$A$5:$C$343,3)</f>
        <v>Rent/Hire Of Premises</v>
      </c>
      <c r="E1624" s="15" t="s">
        <v>57</v>
      </c>
      <c r="F1624" s="15" t="s">
        <v>77</v>
      </c>
      <c r="G1624" s="15" t="s">
        <v>360</v>
      </c>
      <c r="H1624" s="16">
        <v>4</v>
      </c>
      <c r="I1624" s="17">
        <v>39</v>
      </c>
    </row>
    <row r="1625" spans="1:9" ht="15">
      <c r="A1625" s="1" t="str">
        <f>VLOOKUP(E1625,'[1]Directorate Lookup'!$A$2:$D$1259,3)</f>
        <v>Place</v>
      </c>
      <c r="B1625" s="1" t="str">
        <f>VLOOKUP(E1625,'[1]Directorate Lookup'!$A$2:$E$1259,4)</f>
        <v>Regeneration</v>
      </c>
      <c r="C1625" s="1" t="str">
        <f>VLOOKUP(F1625,'[1]Subj Lookup'!$A$5:$C$343,2)</f>
        <v>Premises</v>
      </c>
      <c r="D1625" s="1" t="str">
        <f>VLOOKUP(F1625,'[1]Subj Lookup'!$A$5:$C$343,3)</f>
        <v>Rent/Hire Of Premises</v>
      </c>
      <c r="E1625" s="15" t="s">
        <v>57</v>
      </c>
      <c r="F1625" s="15" t="s">
        <v>77</v>
      </c>
      <c r="G1625" s="15" t="s">
        <v>360</v>
      </c>
      <c r="H1625" s="16">
        <v>6</v>
      </c>
      <c r="I1625" s="17">
        <v>70</v>
      </c>
    </row>
    <row r="1626" spans="1:9" ht="15">
      <c r="A1626" s="1" t="str">
        <f>VLOOKUP(E1626,'[1]Directorate Lookup'!$A$2:$D$1259,3)</f>
        <v>Place</v>
      </c>
      <c r="B1626" s="1" t="str">
        <f>VLOOKUP(E1626,'[1]Directorate Lookup'!$A$2:$E$1259,4)</f>
        <v>Regeneration</v>
      </c>
      <c r="C1626" s="1" t="str">
        <f>VLOOKUP(F1626,'[1]Subj Lookup'!$A$5:$C$343,2)</f>
        <v>Supplies &amp; Services</v>
      </c>
      <c r="D1626" s="1" t="str">
        <f>VLOOKUP(F1626,'[1]Subj Lookup'!$A$5:$C$343,3)</f>
        <v>Exhibitions &amp; Special Events</v>
      </c>
      <c r="E1626" s="15" t="s">
        <v>57</v>
      </c>
      <c r="F1626" s="15" t="s">
        <v>378</v>
      </c>
      <c r="G1626" s="15" t="s">
        <v>461</v>
      </c>
      <c r="H1626" s="16">
        <v>5</v>
      </c>
      <c r="I1626" s="17">
        <v>500</v>
      </c>
    </row>
    <row r="1627" spans="1:9" ht="15">
      <c r="A1627" s="1" t="str">
        <f>VLOOKUP(E1627,'[1]Directorate Lookup'!$A$2:$D$1259,3)</f>
        <v>Place</v>
      </c>
      <c r="B1627" s="1" t="str">
        <f>VLOOKUP(E1627,'[1]Directorate Lookup'!$A$2:$E$1259,4)</f>
        <v>Regeneration</v>
      </c>
      <c r="C1627" s="1" t="str">
        <f>VLOOKUP(F1627,'[1]Subj Lookup'!$A$5:$C$343,2)</f>
        <v>Supplies &amp; Services</v>
      </c>
      <c r="D1627" s="1" t="str">
        <f>VLOOKUP(F1627,'[1]Subj Lookup'!$A$5:$C$343,3)</f>
        <v>Computer Equipment - Purchase</v>
      </c>
      <c r="E1627" s="15" t="s">
        <v>57</v>
      </c>
      <c r="F1627" s="15" t="s">
        <v>107</v>
      </c>
      <c r="G1627" s="15" t="s">
        <v>109</v>
      </c>
      <c r="H1627" s="16">
        <v>4</v>
      </c>
      <c r="I1627" s="17">
        <v>949.64</v>
      </c>
    </row>
    <row r="1628" spans="1:9" ht="15">
      <c r="A1628" s="1" t="str">
        <f>VLOOKUP(E1628,'[1]Directorate Lookup'!$A$2:$D$1259,3)</f>
        <v>Place</v>
      </c>
      <c r="B1628" s="1" t="str">
        <f>VLOOKUP(E1628,'[1]Directorate Lookup'!$A$2:$E$1259,4)</f>
        <v>Regeneration</v>
      </c>
      <c r="C1628" s="1" t="str">
        <f>VLOOKUP(F1628,'[1]Subj Lookup'!$A$5:$C$343,2)</f>
        <v>Supplies &amp; Services</v>
      </c>
      <c r="D1628" s="1" t="str">
        <f>VLOOKUP(F1628,'[1]Subj Lookup'!$A$5:$C$343,3)</f>
        <v>Grants to Other Voluntary Organisations</v>
      </c>
      <c r="E1628" s="15" t="s">
        <v>57</v>
      </c>
      <c r="F1628" s="15" t="s">
        <v>94</v>
      </c>
      <c r="G1628" s="15" t="s">
        <v>395</v>
      </c>
      <c r="H1628" s="16">
        <v>6</v>
      </c>
      <c r="I1628" s="17">
        <v>1010</v>
      </c>
    </row>
    <row r="1629" spans="1:9" ht="15">
      <c r="A1629" s="1" t="str">
        <f>VLOOKUP(E1629,'[1]Directorate Lookup'!$A$2:$D$1259,3)</f>
        <v>Place</v>
      </c>
      <c r="B1629" s="1" t="str">
        <f>VLOOKUP(E1629,'[1]Directorate Lookup'!$A$2:$E$1259,4)</f>
        <v>Regeneration</v>
      </c>
      <c r="C1629" s="1" t="str">
        <f>VLOOKUP(F1629,'[1]Subj Lookup'!$A$5:$C$343,2)</f>
        <v>Supplies &amp; Services</v>
      </c>
      <c r="D1629" s="1" t="str">
        <f>VLOOKUP(F1629,'[1]Subj Lookup'!$A$5:$C$343,3)</f>
        <v>Miscellaneous Expenses</v>
      </c>
      <c r="E1629" s="15" t="s">
        <v>543</v>
      </c>
      <c r="F1629" s="15" t="s">
        <v>74</v>
      </c>
      <c r="G1629" s="15" t="s">
        <v>517</v>
      </c>
      <c r="H1629" s="16">
        <v>5</v>
      </c>
      <c r="I1629" s="17">
        <v>80</v>
      </c>
    </row>
    <row r="1630" spans="1:9" ht="15">
      <c r="A1630" s="1" t="str">
        <f>VLOOKUP(E1630,'[1]Directorate Lookup'!$A$2:$D$1259,3)</f>
        <v>Place</v>
      </c>
      <c r="B1630" s="1" t="str">
        <f>VLOOKUP(E1630,'[1]Directorate Lookup'!$A$2:$E$1259,4)</f>
        <v>Regeneration</v>
      </c>
      <c r="C1630" s="1" t="str">
        <f>VLOOKUP(F1630,'[1]Subj Lookup'!$A$5:$C$343,2)</f>
        <v>Premises</v>
      </c>
      <c r="D1630" s="1" t="str">
        <f>VLOOKUP(F1630,'[1]Subj Lookup'!$A$5:$C$343,3)</f>
        <v>External Contractors</v>
      </c>
      <c r="E1630" s="15" t="s">
        <v>543</v>
      </c>
      <c r="F1630" s="15" t="s">
        <v>545</v>
      </c>
      <c r="G1630" s="15" t="s">
        <v>517</v>
      </c>
      <c r="H1630" s="16">
        <v>5</v>
      </c>
      <c r="I1630" s="17">
        <v>85</v>
      </c>
    </row>
    <row r="1631" spans="1:9" ht="15">
      <c r="A1631" s="1" t="str">
        <f>VLOOKUP(E1631,'[1]Directorate Lookup'!$A$2:$D$1259,3)</f>
        <v>Place</v>
      </c>
      <c r="B1631" s="1" t="str">
        <f>VLOOKUP(E1631,'[1]Directorate Lookup'!$A$2:$E$1259,4)</f>
        <v>Regeneration</v>
      </c>
      <c r="C1631" s="1" t="str">
        <f>VLOOKUP(F1631,'[1]Subj Lookup'!$A$5:$C$343,2)</f>
        <v>Premises</v>
      </c>
      <c r="D1631" s="1" t="str">
        <f>VLOOKUP(F1631,'[1]Subj Lookup'!$A$5:$C$343,3)</f>
        <v>External Contractors</v>
      </c>
      <c r="E1631" s="15" t="s">
        <v>543</v>
      </c>
      <c r="F1631" s="15" t="s">
        <v>545</v>
      </c>
      <c r="G1631" s="15" t="s">
        <v>517</v>
      </c>
      <c r="H1631" s="16">
        <v>5</v>
      </c>
      <c r="I1631" s="17">
        <v>86</v>
      </c>
    </row>
    <row r="1632" spans="1:9" ht="15">
      <c r="A1632" s="1" t="str">
        <f>VLOOKUP(E1632,'[1]Directorate Lookup'!$A$2:$D$1259,3)</f>
        <v>Place</v>
      </c>
      <c r="B1632" s="1" t="str">
        <f>VLOOKUP(E1632,'[1]Directorate Lookup'!$A$2:$E$1259,4)</f>
        <v>Regeneration</v>
      </c>
      <c r="C1632" s="1" t="str">
        <f>VLOOKUP(F1632,'[1]Subj Lookup'!$A$5:$C$343,2)</f>
        <v>Premises</v>
      </c>
      <c r="D1632" s="1" t="str">
        <f>VLOOKUP(F1632,'[1]Subj Lookup'!$A$5:$C$343,3)</f>
        <v>External Contractors</v>
      </c>
      <c r="E1632" s="15" t="s">
        <v>543</v>
      </c>
      <c r="F1632" s="15" t="s">
        <v>545</v>
      </c>
      <c r="G1632" s="15" t="s">
        <v>517</v>
      </c>
      <c r="H1632" s="16">
        <v>5</v>
      </c>
      <c r="I1632" s="17">
        <v>86</v>
      </c>
    </row>
    <row r="1633" spans="1:9" ht="15">
      <c r="A1633" s="1" t="str">
        <f>VLOOKUP(E1633,'[1]Directorate Lookup'!$A$2:$D$1259,3)</f>
        <v>Place</v>
      </c>
      <c r="B1633" s="1" t="str">
        <f>VLOOKUP(E1633,'[1]Directorate Lookup'!$A$2:$E$1259,4)</f>
        <v>Regeneration</v>
      </c>
      <c r="C1633" s="1" t="str">
        <f>VLOOKUP(F1633,'[1]Subj Lookup'!$A$5:$C$343,2)</f>
        <v>Premises</v>
      </c>
      <c r="D1633" s="1" t="str">
        <f>VLOOKUP(F1633,'[1]Subj Lookup'!$A$5:$C$343,3)</f>
        <v>External Contractors</v>
      </c>
      <c r="E1633" s="15" t="s">
        <v>543</v>
      </c>
      <c r="F1633" s="15" t="s">
        <v>545</v>
      </c>
      <c r="G1633" s="15" t="s">
        <v>517</v>
      </c>
      <c r="H1633" s="16">
        <v>5</v>
      </c>
      <c r="I1633" s="17">
        <v>86</v>
      </c>
    </row>
    <row r="1634" spans="1:9" ht="15">
      <c r="A1634" s="1" t="str">
        <f>VLOOKUP(E1634,'[1]Directorate Lookup'!$A$2:$D$1259,3)</f>
        <v>Place</v>
      </c>
      <c r="B1634" s="1" t="str">
        <f>VLOOKUP(E1634,'[1]Directorate Lookup'!$A$2:$E$1259,4)</f>
        <v>Regeneration</v>
      </c>
      <c r="C1634" s="1" t="str">
        <f>VLOOKUP(F1634,'[1]Subj Lookup'!$A$5:$C$343,2)</f>
        <v>Transport</v>
      </c>
      <c r="D1634" s="1" t="str">
        <f>VLOOKUP(F1634,'[1]Subj Lookup'!$A$5:$C$343,3)</f>
        <v>Homelessness client taxi fares</v>
      </c>
      <c r="E1634" s="15" t="s">
        <v>543</v>
      </c>
      <c r="F1634" s="15" t="s">
        <v>548</v>
      </c>
      <c r="G1634" s="15" t="s">
        <v>549</v>
      </c>
      <c r="H1634" s="16">
        <v>5</v>
      </c>
      <c r="I1634" s="17">
        <v>94.44</v>
      </c>
    </row>
    <row r="1635" spans="1:9" ht="15">
      <c r="A1635" s="1" t="str">
        <f>VLOOKUP(E1635,'[1]Directorate Lookup'!$A$2:$D$1259,3)</f>
        <v>Place</v>
      </c>
      <c r="B1635" s="1" t="str">
        <f>VLOOKUP(E1635,'[1]Directorate Lookup'!$A$2:$E$1259,4)</f>
        <v>Regeneration</v>
      </c>
      <c r="C1635" s="1" t="str">
        <f>VLOOKUP(F1635,'[1]Subj Lookup'!$A$5:$C$343,2)</f>
        <v>Premises</v>
      </c>
      <c r="D1635" s="1" t="str">
        <f>VLOOKUP(F1635,'[1]Subj Lookup'!$A$5:$C$343,3)</f>
        <v>External Contractors</v>
      </c>
      <c r="E1635" s="15" t="s">
        <v>543</v>
      </c>
      <c r="F1635" s="15" t="s">
        <v>545</v>
      </c>
      <c r="G1635" s="15" t="s">
        <v>517</v>
      </c>
      <c r="H1635" s="16">
        <v>5</v>
      </c>
      <c r="I1635" s="17">
        <v>120</v>
      </c>
    </row>
    <row r="1636" spans="1:9" ht="15">
      <c r="A1636" s="1" t="str">
        <f>VLOOKUP(E1636,'[1]Directorate Lookup'!$A$2:$D$1259,3)</f>
        <v>Place</v>
      </c>
      <c r="B1636" s="1" t="str">
        <f>VLOOKUP(E1636,'[1]Directorate Lookup'!$A$2:$E$1259,4)</f>
        <v>Regeneration</v>
      </c>
      <c r="C1636" s="1" t="str">
        <f>VLOOKUP(F1636,'[1]Subj Lookup'!$A$5:$C$343,2)</f>
        <v>Supplies &amp; Services</v>
      </c>
      <c r="D1636" s="1" t="str">
        <f>VLOOKUP(F1636,'[1]Subj Lookup'!$A$5:$C$343,3)</f>
        <v>Miscellaneous Expenses</v>
      </c>
      <c r="E1636" s="15" t="s">
        <v>543</v>
      </c>
      <c r="F1636" s="15" t="s">
        <v>74</v>
      </c>
      <c r="G1636" s="15" t="s">
        <v>517</v>
      </c>
      <c r="H1636" s="16">
        <v>6</v>
      </c>
      <c r="I1636" s="17">
        <v>200</v>
      </c>
    </row>
    <row r="1637" spans="1:9" ht="15">
      <c r="A1637" s="1" t="str">
        <f>VLOOKUP(E1637,'[1]Directorate Lookup'!$A$2:$D$1259,3)</f>
        <v>Place</v>
      </c>
      <c r="B1637" s="1" t="str">
        <f>VLOOKUP(E1637,'[1]Directorate Lookup'!$A$2:$E$1259,4)</f>
        <v>Regeneration</v>
      </c>
      <c r="C1637" s="1" t="str">
        <f>VLOOKUP(F1637,'[1]Subj Lookup'!$A$5:$C$343,2)</f>
        <v>Premises</v>
      </c>
      <c r="D1637" s="1" t="str">
        <f>VLOOKUP(F1637,'[1]Subj Lookup'!$A$5:$C$343,3)</f>
        <v>External Contractors</v>
      </c>
      <c r="E1637" s="15" t="s">
        <v>543</v>
      </c>
      <c r="F1637" s="15" t="s">
        <v>545</v>
      </c>
      <c r="G1637" s="15" t="s">
        <v>583</v>
      </c>
      <c r="H1637" s="16">
        <v>6</v>
      </c>
      <c r="I1637" s="17">
        <v>250</v>
      </c>
    </row>
    <row r="1638" spans="1:9" ht="15">
      <c r="A1638" s="1" t="str">
        <f>VLOOKUP(E1638,'[1]Directorate Lookup'!$A$2:$D$1259,3)</f>
        <v>Place</v>
      </c>
      <c r="B1638" s="1" t="str">
        <f>VLOOKUP(E1638,'[1]Directorate Lookup'!$A$2:$E$1259,4)</f>
        <v>Regeneration</v>
      </c>
      <c r="C1638" s="1" t="str">
        <f>VLOOKUP(F1638,'[1]Subj Lookup'!$A$5:$C$343,2)</f>
        <v>Supplies &amp; Services</v>
      </c>
      <c r="D1638" s="1" t="str">
        <f>VLOOKUP(F1638,'[1]Subj Lookup'!$A$5:$C$343,3)</f>
        <v>Other Contributions</v>
      </c>
      <c r="E1638" s="15" t="s">
        <v>543</v>
      </c>
      <c r="F1638" s="15" t="s">
        <v>128</v>
      </c>
      <c r="G1638" s="15" t="s">
        <v>517</v>
      </c>
      <c r="H1638" s="16">
        <v>4</v>
      </c>
      <c r="I1638" s="17">
        <v>300</v>
      </c>
    </row>
    <row r="1639" spans="1:9" ht="15">
      <c r="A1639" s="1" t="str">
        <f>VLOOKUP(E1639,'[1]Directorate Lookup'!$A$2:$D$1259,3)</f>
        <v>Place</v>
      </c>
      <c r="B1639" s="1" t="str">
        <f>VLOOKUP(E1639,'[1]Directorate Lookup'!$A$2:$E$1259,4)</f>
        <v>Regeneration</v>
      </c>
      <c r="C1639" s="1" t="str">
        <f>VLOOKUP(F1639,'[1]Subj Lookup'!$A$5:$C$343,2)</f>
        <v>Premises</v>
      </c>
      <c r="D1639" s="1" t="str">
        <f>VLOOKUP(F1639,'[1]Subj Lookup'!$A$5:$C$343,3)</f>
        <v>External Contractors</v>
      </c>
      <c r="E1639" s="15" t="s">
        <v>543</v>
      </c>
      <c r="F1639" s="15" t="s">
        <v>545</v>
      </c>
      <c r="G1639" s="15" t="s">
        <v>583</v>
      </c>
      <c r="H1639" s="16">
        <v>4</v>
      </c>
      <c r="I1639" s="17">
        <v>300</v>
      </c>
    </row>
    <row r="1640" spans="1:9" ht="15">
      <c r="A1640" s="1" t="str">
        <f>VLOOKUP(E1640,'[1]Directorate Lookup'!$A$2:$D$1259,3)</f>
        <v>Place</v>
      </c>
      <c r="B1640" s="1" t="str">
        <f>VLOOKUP(E1640,'[1]Directorate Lookup'!$A$2:$E$1259,4)</f>
        <v>Regeneration</v>
      </c>
      <c r="C1640" s="1" t="str">
        <f>VLOOKUP(F1640,'[1]Subj Lookup'!$A$5:$C$343,2)</f>
        <v>Supplies &amp; Services</v>
      </c>
      <c r="D1640" s="1" t="str">
        <f>VLOOKUP(F1640,'[1]Subj Lookup'!$A$5:$C$343,3)</f>
        <v>Miscellaneous Expenses</v>
      </c>
      <c r="E1640" s="15" t="s">
        <v>543</v>
      </c>
      <c r="F1640" s="15" t="s">
        <v>74</v>
      </c>
      <c r="G1640" s="15" t="s">
        <v>411</v>
      </c>
      <c r="H1640" s="16">
        <v>4</v>
      </c>
      <c r="I1640" s="17">
        <v>350</v>
      </c>
    </row>
    <row r="1641" spans="1:9" ht="15">
      <c r="A1641" s="1" t="str">
        <f>VLOOKUP(E1641,'[1]Directorate Lookup'!$A$2:$D$1259,3)</f>
        <v>Place</v>
      </c>
      <c r="B1641" s="1" t="str">
        <f>VLOOKUP(E1641,'[1]Directorate Lookup'!$A$2:$E$1259,4)</f>
        <v>Regeneration</v>
      </c>
      <c r="C1641" s="1" t="str">
        <f>VLOOKUP(F1641,'[1]Subj Lookup'!$A$5:$C$343,2)</f>
        <v>Supplies &amp; Services</v>
      </c>
      <c r="D1641" s="1" t="str">
        <f>VLOOKUP(F1641,'[1]Subj Lookup'!$A$5:$C$343,3)</f>
        <v>Miscellaneous Expenses</v>
      </c>
      <c r="E1641" s="15" t="s">
        <v>543</v>
      </c>
      <c r="F1641" s="15" t="s">
        <v>74</v>
      </c>
      <c r="G1641" s="15" t="s">
        <v>411</v>
      </c>
      <c r="H1641" s="16">
        <v>4</v>
      </c>
      <c r="I1641" s="17">
        <v>350</v>
      </c>
    </row>
    <row r="1642" spans="1:9" ht="15">
      <c r="A1642" s="1" t="str">
        <f>VLOOKUP(E1642,'[1]Directorate Lookup'!$A$2:$D$1259,3)</f>
        <v>Place</v>
      </c>
      <c r="B1642" s="1" t="str">
        <f>VLOOKUP(E1642,'[1]Directorate Lookup'!$A$2:$E$1259,4)</f>
        <v>Regeneration</v>
      </c>
      <c r="C1642" s="1" t="str">
        <f>VLOOKUP(F1642,'[1]Subj Lookup'!$A$5:$C$343,2)</f>
        <v>Supplies &amp; Services</v>
      </c>
      <c r="D1642" s="1" t="str">
        <f>VLOOKUP(F1642,'[1]Subj Lookup'!$A$5:$C$343,3)</f>
        <v>Miscellaneous Expenses</v>
      </c>
      <c r="E1642" s="15" t="s">
        <v>543</v>
      </c>
      <c r="F1642" s="15" t="s">
        <v>74</v>
      </c>
      <c r="G1642" s="15" t="s">
        <v>411</v>
      </c>
      <c r="H1642" s="16">
        <v>4</v>
      </c>
      <c r="I1642" s="17">
        <v>350</v>
      </c>
    </row>
    <row r="1643" spans="1:9" ht="15">
      <c r="A1643" s="1" t="str">
        <f>VLOOKUP(E1643,'[1]Directorate Lookup'!$A$2:$D$1259,3)</f>
        <v>Place</v>
      </c>
      <c r="B1643" s="1" t="str">
        <f>VLOOKUP(E1643,'[1]Directorate Lookup'!$A$2:$E$1259,4)</f>
        <v>Regeneration</v>
      </c>
      <c r="C1643" s="1" t="str">
        <f>VLOOKUP(F1643,'[1]Subj Lookup'!$A$5:$C$343,2)</f>
        <v>Supplies &amp; Services</v>
      </c>
      <c r="D1643" s="1" t="str">
        <f>VLOOKUP(F1643,'[1]Subj Lookup'!$A$5:$C$343,3)</f>
        <v>Miscellaneous Expenses</v>
      </c>
      <c r="E1643" s="15" t="s">
        <v>543</v>
      </c>
      <c r="F1643" s="15" t="s">
        <v>74</v>
      </c>
      <c r="G1643" s="15" t="s">
        <v>411</v>
      </c>
      <c r="H1643" s="16">
        <v>4</v>
      </c>
      <c r="I1643" s="17">
        <v>350</v>
      </c>
    </row>
    <row r="1644" spans="1:9" ht="15">
      <c r="A1644" s="1" t="str">
        <f>VLOOKUP(E1644,'[1]Directorate Lookup'!$A$2:$D$1259,3)</f>
        <v>Place</v>
      </c>
      <c r="B1644" s="1" t="str">
        <f>VLOOKUP(E1644,'[1]Directorate Lookup'!$A$2:$E$1259,4)</f>
        <v>Regeneration</v>
      </c>
      <c r="C1644" s="1" t="str">
        <f>VLOOKUP(F1644,'[1]Subj Lookup'!$A$5:$C$343,2)</f>
        <v>Supplies &amp; Services</v>
      </c>
      <c r="D1644" s="1" t="str">
        <f>VLOOKUP(F1644,'[1]Subj Lookup'!$A$5:$C$343,3)</f>
        <v>Miscellaneous Expenses</v>
      </c>
      <c r="E1644" s="15" t="s">
        <v>543</v>
      </c>
      <c r="F1644" s="15" t="s">
        <v>74</v>
      </c>
      <c r="G1644" s="15" t="s">
        <v>517</v>
      </c>
      <c r="H1644" s="16">
        <v>5</v>
      </c>
      <c r="I1644" s="17">
        <v>495</v>
      </c>
    </row>
    <row r="1645" spans="1:9" ht="15">
      <c r="A1645" s="1" t="str">
        <f>VLOOKUP(E1645,'[1]Directorate Lookup'!$A$2:$D$1259,3)</f>
        <v>Place</v>
      </c>
      <c r="B1645" s="1" t="str">
        <f>VLOOKUP(E1645,'[1]Directorate Lookup'!$A$2:$E$1259,4)</f>
        <v>Regeneration</v>
      </c>
      <c r="C1645" s="1" t="str">
        <f>VLOOKUP(F1645,'[1]Subj Lookup'!$A$5:$C$343,2)</f>
        <v>Supplies &amp; Services</v>
      </c>
      <c r="D1645" s="1" t="str">
        <f>VLOOKUP(F1645,'[1]Subj Lookup'!$A$5:$C$343,3)</f>
        <v>Miscellaneous Expenses</v>
      </c>
      <c r="E1645" s="15" t="s">
        <v>543</v>
      </c>
      <c r="F1645" s="15" t="s">
        <v>74</v>
      </c>
      <c r="G1645" s="15" t="s">
        <v>411</v>
      </c>
      <c r="H1645" s="16">
        <v>4</v>
      </c>
      <c r="I1645" s="17">
        <v>700</v>
      </c>
    </row>
    <row r="1646" spans="1:9" ht="15">
      <c r="A1646" s="1" t="str">
        <f>VLOOKUP(E1646,'[1]Directorate Lookup'!$A$2:$D$1259,3)</f>
        <v>Place</v>
      </c>
      <c r="B1646" s="1" t="str">
        <f>VLOOKUP(E1646,'[1]Directorate Lookup'!$A$2:$E$1259,4)</f>
        <v>Regeneration</v>
      </c>
      <c r="C1646" s="1" t="str">
        <f>VLOOKUP(F1646,'[1]Subj Lookup'!$A$5:$C$343,2)</f>
        <v>Supplies &amp; Services</v>
      </c>
      <c r="D1646" s="1" t="str">
        <f>VLOOKUP(F1646,'[1]Subj Lookup'!$A$5:$C$343,3)</f>
        <v>Miscellaneous Expenses</v>
      </c>
      <c r="E1646" s="15" t="s">
        <v>543</v>
      </c>
      <c r="F1646" s="15" t="s">
        <v>74</v>
      </c>
      <c r="G1646" s="15" t="s">
        <v>411</v>
      </c>
      <c r="H1646" s="16">
        <v>4</v>
      </c>
      <c r="I1646" s="17">
        <v>1050</v>
      </c>
    </row>
    <row r="1647" spans="1:9" ht="15">
      <c r="A1647" s="1" t="str">
        <f>VLOOKUP(E1647,'[1]Directorate Lookup'!$A$2:$D$1259,3)</f>
        <v>Place</v>
      </c>
      <c r="B1647" s="1" t="str">
        <f>VLOOKUP(E1647,'[1]Directorate Lookup'!$A$2:$E$1259,4)</f>
        <v>Regeneration</v>
      </c>
      <c r="C1647" s="1" t="str">
        <f>VLOOKUP(F1647,'[1]Subj Lookup'!$A$5:$C$343,2)</f>
        <v>Supplies &amp; Services</v>
      </c>
      <c r="D1647" s="1" t="str">
        <f>VLOOKUP(F1647,'[1]Subj Lookup'!$A$5:$C$343,3)</f>
        <v>Miscellaneous Expenses</v>
      </c>
      <c r="E1647" s="15" t="s">
        <v>543</v>
      </c>
      <c r="F1647" s="15" t="s">
        <v>74</v>
      </c>
      <c r="G1647" s="15" t="s">
        <v>411</v>
      </c>
      <c r="H1647" s="16">
        <v>6</v>
      </c>
      <c r="I1647" s="17">
        <v>1050</v>
      </c>
    </row>
    <row r="1648" spans="1:9" ht="15">
      <c r="A1648" s="1" t="str">
        <f>VLOOKUP(E1648,'[1]Directorate Lookup'!$A$2:$D$1259,3)</f>
        <v>Place</v>
      </c>
      <c r="B1648" s="1" t="str">
        <f>VLOOKUP(E1648,'[1]Directorate Lookup'!$A$2:$E$1259,4)</f>
        <v>Regeneration</v>
      </c>
      <c r="C1648" s="1" t="str">
        <f>VLOOKUP(F1648,'[1]Subj Lookup'!$A$5:$C$343,2)</f>
        <v>Supplies &amp; Services</v>
      </c>
      <c r="D1648" s="1" t="str">
        <f>VLOOKUP(F1648,'[1]Subj Lookup'!$A$5:$C$343,3)</f>
        <v>Refund of bonds</v>
      </c>
      <c r="E1648" s="15" t="s">
        <v>543</v>
      </c>
      <c r="F1648" s="15" t="s">
        <v>132</v>
      </c>
      <c r="G1648" s="15" t="s">
        <v>517</v>
      </c>
      <c r="H1648" s="16">
        <v>4</v>
      </c>
      <c r="I1648" s="17">
        <v>2130</v>
      </c>
    </row>
    <row r="1649" spans="1:9" ht="15">
      <c r="A1649" s="1" t="str">
        <f>VLOOKUP(E1649,'[1]Directorate Lookup'!$A$2:$D$1259,3)</f>
        <v>Place</v>
      </c>
      <c r="B1649" s="1" t="str">
        <f>VLOOKUP(E1649,'[1]Directorate Lookup'!$A$2:$E$1259,4)</f>
        <v>Regeneration</v>
      </c>
      <c r="C1649" s="1" t="str">
        <f>VLOOKUP(F1649,'[1]Subj Lookup'!$A$5:$C$343,2)</f>
        <v>Supplies &amp; Services</v>
      </c>
      <c r="D1649" s="1" t="str">
        <f>VLOOKUP(F1649,'[1]Subj Lookup'!$A$5:$C$343,3)</f>
        <v>Flood Resilleince Grant</v>
      </c>
      <c r="E1649" s="15" t="s">
        <v>397</v>
      </c>
      <c r="F1649" s="15" t="s">
        <v>398</v>
      </c>
      <c r="G1649" s="15" t="s">
        <v>682</v>
      </c>
      <c r="H1649" s="16">
        <v>4</v>
      </c>
      <c r="I1649" s="17">
        <v>5000</v>
      </c>
    </row>
    <row r="1650" spans="1:9" ht="15">
      <c r="A1650" s="1" t="str">
        <f>VLOOKUP(E1650,'[1]Directorate Lookup'!$A$2:$D$1259,3)</f>
        <v>Place</v>
      </c>
      <c r="B1650" s="1" t="str">
        <f>VLOOKUP(E1650,'[1]Directorate Lookup'!$A$2:$E$1259,4)</f>
        <v>Regeneration</v>
      </c>
      <c r="C1650" s="1" t="str">
        <f>VLOOKUP(F1650,'[1]Subj Lookup'!$A$5:$C$343,2)</f>
        <v>Premises</v>
      </c>
      <c r="D1650" s="1" t="str">
        <f>VLOOKUP(F1650,'[1]Subj Lookup'!$A$5:$C$343,3)</f>
        <v>External Contractors</v>
      </c>
      <c r="E1650" s="15" t="s">
        <v>650</v>
      </c>
      <c r="F1650" s="15" t="s">
        <v>472</v>
      </c>
      <c r="G1650" s="15" t="s">
        <v>651</v>
      </c>
      <c r="H1650" s="16">
        <v>4</v>
      </c>
      <c r="I1650" s="17">
        <v>1000</v>
      </c>
    </row>
    <row r="1651" spans="1:9" ht="15">
      <c r="A1651" s="1" t="str">
        <f>VLOOKUP(E1651,'[1]Directorate Lookup'!$A$2:$D$1259,3)</f>
        <v>Place</v>
      </c>
      <c r="B1651" s="1" t="str">
        <f>VLOOKUP(E1651,'[1]Directorate Lookup'!$A$2:$E$1259,4)</f>
        <v>Regeneration</v>
      </c>
      <c r="C1651" s="1" t="str">
        <f>VLOOKUP(F1651,'[1]Subj Lookup'!$A$5:$C$343,2)</f>
        <v>Supplies &amp; Services</v>
      </c>
      <c r="D1651" s="1" t="str">
        <f>VLOOKUP(F1651,'[1]Subj Lookup'!$A$5:$C$343,3)</f>
        <v>Professional Fees</v>
      </c>
      <c r="E1651" s="15" t="s">
        <v>418</v>
      </c>
      <c r="F1651" s="15" t="s">
        <v>66</v>
      </c>
      <c r="G1651" s="15" t="s">
        <v>517</v>
      </c>
      <c r="H1651" s="16">
        <v>5</v>
      </c>
      <c r="I1651" s="17">
        <v>155.52</v>
      </c>
    </row>
    <row r="1652" spans="1:9" ht="15">
      <c r="A1652" s="1" t="str">
        <f>VLOOKUP(E1652,'[1]Directorate Lookup'!$A$2:$D$1259,3)</f>
        <v>Place</v>
      </c>
      <c r="B1652" s="1" t="str">
        <f>VLOOKUP(E1652,'[1]Directorate Lookup'!$A$2:$E$1259,4)</f>
        <v>Regeneration</v>
      </c>
      <c r="C1652" s="1" t="str">
        <f>VLOOKUP(F1652,'[1]Subj Lookup'!$A$5:$C$343,2)</f>
        <v>Supplies &amp; Services</v>
      </c>
      <c r="D1652" s="1" t="str">
        <f>VLOOKUP(F1652,'[1]Subj Lookup'!$A$5:$C$343,3)</f>
        <v>Professional Fees</v>
      </c>
      <c r="E1652" s="15" t="s">
        <v>418</v>
      </c>
      <c r="F1652" s="15" t="s">
        <v>66</v>
      </c>
      <c r="G1652" s="15" t="s">
        <v>204</v>
      </c>
      <c r="H1652" s="16">
        <v>4</v>
      </c>
      <c r="I1652" s="17">
        <v>1182</v>
      </c>
    </row>
    <row r="1653" spans="1:9" ht="15">
      <c r="A1653" s="1" t="str">
        <f>VLOOKUP(E1653,'[1]Directorate Lookup'!$A$2:$D$1259,3)</f>
        <v>Place</v>
      </c>
      <c r="B1653" s="1" t="str">
        <f>VLOOKUP(E1653,'[1]Directorate Lookup'!$A$2:$E$1259,4)</f>
        <v>Regeneration</v>
      </c>
      <c r="C1653" s="1" t="str">
        <f>VLOOKUP(F1653,'[1]Subj Lookup'!$A$5:$C$343,2)</f>
        <v>Supplies &amp; Services</v>
      </c>
      <c r="D1653" s="1" t="str">
        <f>VLOOKUP(F1653,'[1]Subj Lookup'!$A$5:$C$343,3)</f>
        <v>Professional Fees</v>
      </c>
      <c r="E1653" s="15" t="s">
        <v>418</v>
      </c>
      <c r="F1653" s="15" t="s">
        <v>66</v>
      </c>
      <c r="G1653" s="15" t="s">
        <v>676</v>
      </c>
      <c r="H1653" s="16">
        <v>4</v>
      </c>
      <c r="I1653" s="17">
        <v>2000</v>
      </c>
    </row>
    <row r="1654" spans="1:9" ht="15">
      <c r="A1654" s="1" t="str">
        <f>VLOOKUP(E1654,'[1]Directorate Lookup'!$A$2:$D$1259,3)</f>
        <v>Place</v>
      </c>
      <c r="B1654" s="1" t="str">
        <f>VLOOKUP(E1654,'[1]Directorate Lookup'!$A$2:$E$1259,4)</f>
        <v>Regeneration</v>
      </c>
      <c r="C1654" s="1" t="str">
        <f>VLOOKUP(F1654,'[1]Subj Lookup'!$A$5:$C$343,2)</f>
        <v>Supplies &amp; Services</v>
      </c>
      <c r="D1654" s="1" t="str">
        <f>VLOOKUP(F1654,'[1]Subj Lookup'!$A$5:$C$343,3)</f>
        <v>Miscellaneous Expenses</v>
      </c>
      <c r="E1654" s="15" t="s">
        <v>594</v>
      </c>
      <c r="F1654" s="15" t="s">
        <v>74</v>
      </c>
      <c r="G1654" s="15" t="s">
        <v>517</v>
      </c>
      <c r="H1654" s="16">
        <v>6</v>
      </c>
      <c r="I1654" s="17">
        <v>350</v>
      </c>
    </row>
    <row r="1655" spans="1:9" ht="15">
      <c r="A1655" s="1" t="str">
        <f>VLOOKUP(E1655,'[1]Directorate Lookup'!$A$2:$D$1259,3)</f>
        <v>Place</v>
      </c>
      <c r="B1655" s="1" t="str">
        <f>VLOOKUP(E1655,'[1]Directorate Lookup'!$A$2:$E$1259,4)</f>
        <v>Regeneration</v>
      </c>
      <c r="C1655" s="1" t="str">
        <f>VLOOKUP(F1655,'[1]Subj Lookup'!$A$5:$C$343,2)</f>
        <v>Supplies &amp; Services</v>
      </c>
      <c r="D1655" s="1" t="str">
        <f>VLOOKUP(F1655,'[1]Subj Lookup'!$A$5:$C$343,3)</f>
        <v>Professional Fees</v>
      </c>
      <c r="E1655" s="15" t="s">
        <v>189</v>
      </c>
      <c r="F1655" s="15" t="s">
        <v>66</v>
      </c>
      <c r="G1655" s="15" t="s">
        <v>210</v>
      </c>
      <c r="H1655" s="16">
        <v>5</v>
      </c>
      <c r="I1655" s="17">
        <v>262.5</v>
      </c>
    </row>
    <row r="1656" spans="1:9" ht="15">
      <c r="A1656" s="1" t="str">
        <f>VLOOKUP(E1656,'[1]Directorate Lookup'!$A$2:$D$1259,3)</f>
        <v>Place</v>
      </c>
      <c r="B1656" s="1" t="str">
        <f>VLOOKUP(E1656,'[1]Directorate Lookup'!$A$2:$E$1259,4)</f>
        <v>Regeneration</v>
      </c>
      <c r="C1656" s="1" t="str">
        <f>VLOOKUP(F1656,'[1]Subj Lookup'!$A$5:$C$343,2)</f>
        <v>Supplies &amp; Services</v>
      </c>
      <c r="D1656" s="1" t="str">
        <f>VLOOKUP(F1656,'[1]Subj Lookup'!$A$5:$C$343,3)</f>
        <v>Professional Fees</v>
      </c>
      <c r="E1656" s="15" t="s">
        <v>189</v>
      </c>
      <c r="F1656" s="15" t="s">
        <v>66</v>
      </c>
      <c r="G1656" s="15" t="s">
        <v>231</v>
      </c>
      <c r="H1656" s="16">
        <v>4</v>
      </c>
      <c r="I1656" s="17">
        <v>660</v>
      </c>
    </row>
    <row r="1657" spans="1:9" ht="15">
      <c r="A1657" s="1" t="str">
        <f>VLOOKUP(E1657,'[1]Directorate Lookup'!$A$2:$D$1259,3)</f>
        <v>Place</v>
      </c>
      <c r="B1657" s="1" t="str">
        <f>VLOOKUP(E1657,'[1]Directorate Lookup'!$A$2:$E$1259,4)</f>
        <v>Regeneration</v>
      </c>
      <c r="C1657" s="1" t="str">
        <f>VLOOKUP(F1657,'[1]Subj Lookup'!$A$5:$C$343,2)</f>
        <v>Supplies &amp; Services</v>
      </c>
      <c r="D1657" s="1" t="str">
        <f>VLOOKUP(F1657,'[1]Subj Lookup'!$A$5:$C$343,3)</f>
        <v>Professional Fees</v>
      </c>
      <c r="E1657" s="15" t="s">
        <v>189</v>
      </c>
      <c r="F1657" s="15" t="s">
        <v>66</v>
      </c>
      <c r="G1657" s="15" t="s">
        <v>231</v>
      </c>
      <c r="H1657" s="16">
        <v>4</v>
      </c>
      <c r="I1657" s="17">
        <v>940</v>
      </c>
    </row>
    <row r="1658" spans="1:9" ht="15">
      <c r="A1658" s="1" t="str">
        <f>VLOOKUP(E1658,'[1]Directorate Lookup'!$A$2:$D$1259,3)</f>
        <v>Place</v>
      </c>
      <c r="B1658" s="1" t="str">
        <f>VLOOKUP(E1658,'[1]Directorate Lookup'!$A$2:$E$1259,4)</f>
        <v>Regeneration</v>
      </c>
      <c r="C1658" s="1" t="str">
        <f>VLOOKUP(F1658,'[1]Subj Lookup'!$A$5:$C$343,2)</f>
        <v>Supplies &amp; Services</v>
      </c>
      <c r="D1658" s="1" t="str">
        <f>VLOOKUP(F1658,'[1]Subj Lookup'!$A$5:$C$343,3)</f>
        <v>Professional Fees</v>
      </c>
      <c r="E1658" s="15" t="s">
        <v>189</v>
      </c>
      <c r="F1658" s="15" t="s">
        <v>66</v>
      </c>
      <c r="G1658" s="15" t="s">
        <v>231</v>
      </c>
      <c r="H1658" s="16">
        <v>5</v>
      </c>
      <c r="I1658" s="17">
        <v>990</v>
      </c>
    </row>
    <row r="1659" spans="1:9" ht="15">
      <c r="A1659" s="1" t="str">
        <f>VLOOKUP(E1659,'[1]Directorate Lookup'!$A$2:$D$1259,3)</f>
        <v>Place</v>
      </c>
      <c r="B1659" s="1" t="str">
        <f>VLOOKUP(E1659,'[1]Directorate Lookup'!$A$2:$E$1259,4)</f>
        <v>Regeneration</v>
      </c>
      <c r="C1659" s="1" t="str">
        <f>VLOOKUP(F1659,'[1]Subj Lookup'!$A$5:$C$343,2)</f>
        <v>Supplies &amp; Services</v>
      </c>
      <c r="D1659" s="1" t="str">
        <f>VLOOKUP(F1659,'[1]Subj Lookup'!$A$5:$C$343,3)</f>
        <v>Professional Fees</v>
      </c>
      <c r="E1659" s="15" t="s">
        <v>189</v>
      </c>
      <c r="F1659" s="15" t="s">
        <v>66</v>
      </c>
      <c r="G1659" s="15" t="s">
        <v>231</v>
      </c>
      <c r="H1659" s="16">
        <v>5</v>
      </c>
      <c r="I1659" s="17">
        <v>1720</v>
      </c>
    </row>
    <row r="1660" spans="1:9" ht="15">
      <c r="A1660" s="1" t="str">
        <f>VLOOKUP(E1660,'[1]Directorate Lookup'!$A$2:$D$1259,3)</f>
        <v>Place</v>
      </c>
      <c r="B1660" s="1" t="str">
        <f>VLOOKUP(E1660,'[1]Directorate Lookup'!$A$2:$E$1259,4)</f>
        <v>Regeneration</v>
      </c>
      <c r="C1660" s="1" t="str">
        <f>VLOOKUP(F1660,'[1]Subj Lookup'!$A$5:$C$343,2)</f>
        <v>Supplies &amp; Services</v>
      </c>
      <c r="D1660" s="1" t="str">
        <f>VLOOKUP(F1660,'[1]Subj Lookup'!$A$5:$C$343,3)</f>
        <v>Professional Fees</v>
      </c>
      <c r="E1660" s="15" t="s">
        <v>189</v>
      </c>
      <c r="F1660" s="15" t="s">
        <v>66</v>
      </c>
      <c r="G1660" s="15" t="s">
        <v>231</v>
      </c>
      <c r="H1660" s="16">
        <v>5</v>
      </c>
      <c r="I1660" s="17">
        <v>2000</v>
      </c>
    </row>
    <row r="1661" spans="1:9" ht="15">
      <c r="A1661" s="1" t="str">
        <f>VLOOKUP(E1661,'[1]Directorate Lookup'!$A$2:$D$1259,3)</f>
        <v>Place</v>
      </c>
      <c r="B1661" s="1" t="str">
        <f>VLOOKUP(E1661,'[1]Directorate Lookup'!$A$2:$E$1259,4)</f>
        <v>Regeneration</v>
      </c>
      <c r="C1661" s="1" t="str">
        <f>VLOOKUP(F1661,'[1]Subj Lookup'!$A$5:$C$343,2)</f>
        <v>Supplies &amp; Services</v>
      </c>
      <c r="D1661" s="1" t="str">
        <f>VLOOKUP(F1661,'[1]Subj Lookup'!$A$5:$C$343,3)</f>
        <v>Professional Fees</v>
      </c>
      <c r="E1661" s="15" t="s">
        <v>189</v>
      </c>
      <c r="F1661" s="15" t="s">
        <v>66</v>
      </c>
      <c r="G1661" s="15" t="s">
        <v>210</v>
      </c>
      <c r="H1661" s="16">
        <v>6</v>
      </c>
      <c r="I1661" s="17">
        <v>7023</v>
      </c>
    </row>
    <row r="1662" spans="1:9" ht="15">
      <c r="A1662" s="1" t="str">
        <f>VLOOKUP(E1662,'[1]Directorate Lookup'!$A$2:$D$1259,3)</f>
        <v>Place</v>
      </c>
      <c r="B1662" s="1" t="str">
        <f>VLOOKUP(E1662,'[1]Directorate Lookup'!$A$2:$E$1259,4)</f>
        <v>Regeneration</v>
      </c>
      <c r="C1662" s="1" t="str">
        <f>VLOOKUP(F1662,'[1]Subj Lookup'!$A$5:$C$343,2)</f>
        <v>Supplies &amp; Services</v>
      </c>
      <c r="D1662" s="1" t="str">
        <f>VLOOKUP(F1662,'[1]Subj Lookup'!$A$5:$C$343,3)</f>
        <v>Professional Fees</v>
      </c>
      <c r="E1662" s="15" t="s">
        <v>189</v>
      </c>
      <c r="F1662" s="15" t="s">
        <v>66</v>
      </c>
      <c r="G1662" s="15" t="s">
        <v>210</v>
      </c>
      <c r="H1662" s="16">
        <v>6</v>
      </c>
      <c r="I1662" s="17">
        <v>13550</v>
      </c>
    </row>
    <row r="1663" spans="1:9" ht="15">
      <c r="A1663" s="1" t="str">
        <f>VLOOKUP(E1663,'[1]Directorate Lookup'!$A$2:$D$1259,3)</f>
        <v>Place</v>
      </c>
      <c r="B1663" s="1" t="str">
        <f>VLOOKUP(E1663,'[1]Directorate Lookup'!$A$2:$E$1259,4)</f>
        <v>Regeneration</v>
      </c>
      <c r="C1663" s="1" t="str">
        <f>VLOOKUP(F1663,'[1]Subj Lookup'!$A$5:$C$343,2)</f>
        <v>Supplies &amp; Services</v>
      </c>
      <c r="D1663" s="1" t="str">
        <f>VLOOKUP(F1663,'[1]Subj Lookup'!$A$5:$C$343,3)</f>
        <v>Professional Fees</v>
      </c>
      <c r="E1663" s="15" t="s">
        <v>189</v>
      </c>
      <c r="F1663" s="15" t="s">
        <v>66</v>
      </c>
      <c r="G1663" s="15" t="s">
        <v>713</v>
      </c>
      <c r="H1663" s="16">
        <v>6</v>
      </c>
      <c r="I1663" s="17">
        <v>83000</v>
      </c>
    </row>
    <row r="1664" spans="1:9" ht="15">
      <c r="A1664" s="1" t="str">
        <f>VLOOKUP(E1664,'[1]Directorate Lookup'!$A$2:$D$1259,3)</f>
        <v>Place</v>
      </c>
      <c r="B1664" s="1" t="str">
        <f>VLOOKUP(E1664,'[1]Directorate Lookup'!$A$2:$E$1259,4)</f>
        <v>Regeneration</v>
      </c>
      <c r="C1664" s="1" t="str">
        <f>VLOOKUP(F1664,'[1]Subj Lookup'!$A$5:$C$343,2)</f>
        <v>Premises</v>
      </c>
      <c r="D1664" s="1" t="str">
        <f>VLOOKUP(F1664,'[1]Subj Lookup'!$A$5:$C$343,3)</f>
        <v>Rent/Hire Of Premises</v>
      </c>
      <c r="E1664" s="15" t="s">
        <v>242</v>
      </c>
      <c r="F1664" s="15" t="s">
        <v>77</v>
      </c>
      <c r="G1664" s="15" t="s">
        <v>310</v>
      </c>
      <c r="H1664" s="16">
        <v>6</v>
      </c>
      <c r="I1664" s="17">
        <v>257.83</v>
      </c>
    </row>
    <row r="1665" spans="1:9" ht="15">
      <c r="A1665" s="1" t="str">
        <f>VLOOKUP(E1665,'[1]Directorate Lookup'!$A$2:$D$1259,3)</f>
        <v>Place</v>
      </c>
      <c r="B1665" s="1" t="str">
        <f>VLOOKUP(E1665,'[1]Directorate Lookup'!$A$2:$E$1259,4)</f>
        <v>Regeneration</v>
      </c>
      <c r="C1665" s="1" t="str">
        <f>VLOOKUP(F1665,'[1]Subj Lookup'!$A$5:$C$343,2)</f>
        <v>Premises</v>
      </c>
      <c r="D1665" s="1" t="str">
        <f>VLOOKUP(F1665,'[1]Subj Lookup'!$A$5:$C$343,3)</f>
        <v>Rent/Hire Of Premises</v>
      </c>
      <c r="E1665" s="15" t="s">
        <v>242</v>
      </c>
      <c r="F1665" s="15" t="s">
        <v>77</v>
      </c>
      <c r="G1665" s="15" t="s">
        <v>310</v>
      </c>
      <c r="H1665" s="16">
        <v>6</v>
      </c>
      <c r="I1665" s="17">
        <v>257.83</v>
      </c>
    </row>
    <row r="1666" spans="1:9" ht="15">
      <c r="A1666" s="1" t="str">
        <f>VLOOKUP(E1666,'[1]Directorate Lookup'!$A$2:$D$1259,3)</f>
        <v>Place</v>
      </c>
      <c r="B1666" s="1" t="str">
        <f>VLOOKUP(E1666,'[1]Directorate Lookup'!$A$2:$E$1259,4)</f>
        <v>Regeneration</v>
      </c>
      <c r="C1666" s="1" t="str">
        <f>VLOOKUP(F1666,'[1]Subj Lookup'!$A$5:$C$343,2)</f>
        <v>Premises</v>
      </c>
      <c r="D1666" s="1" t="str">
        <f>VLOOKUP(F1666,'[1]Subj Lookup'!$A$5:$C$343,3)</f>
        <v>Rent/Hire Of Premises</v>
      </c>
      <c r="E1666" s="15" t="s">
        <v>218</v>
      </c>
      <c r="F1666" s="15" t="s">
        <v>77</v>
      </c>
      <c r="G1666" s="15" t="s">
        <v>243</v>
      </c>
      <c r="H1666" s="16">
        <v>6</v>
      </c>
      <c r="I1666" s="17">
        <v>260</v>
      </c>
    </row>
    <row r="1667" spans="1:9" ht="15">
      <c r="A1667" s="1" t="str">
        <f>VLOOKUP(E1667,'[1]Directorate Lookup'!$A$2:$D$1259,3)</f>
        <v>Place</v>
      </c>
      <c r="B1667" s="1" t="str">
        <f>VLOOKUP(E1667,'[1]Directorate Lookup'!$A$2:$E$1259,4)</f>
        <v>Regeneration</v>
      </c>
      <c r="C1667" s="1" t="str">
        <f>VLOOKUP(F1667,'[1]Subj Lookup'!$A$5:$C$343,2)</f>
        <v>Premises</v>
      </c>
      <c r="D1667" s="1" t="str">
        <f>VLOOKUP(F1667,'[1]Subj Lookup'!$A$5:$C$343,3)</f>
        <v>Rent/Hire Of Premises</v>
      </c>
      <c r="E1667" s="15" t="s">
        <v>218</v>
      </c>
      <c r="F1667" s="15" t="s">
        <v>77</v>
      </c>
      <c r="G1667" s="15" t="s">
        <v>243</v>
      </c>
      <c r="H1667" s="16">
        <v>6</v>
      </c>
      <c r="I1667" s="17">
        <v>260</v>
      </c>
    </row>
    <row r="1668" spans="1:9" ht="15">
      <c r="A1668" s="1" t="str">
        <f>VLOOKUP(E1668,'[1]Directorate Lookup'!$A$2:$D$1259,3)</f>
        <v>Place</v>
      </c>
      <c r="B1668" s="1" t="str">
        <f>VLOOKUP(E1668,'[1]Directorate Lookup'!$A$2:$E$1259,4)</f>
        <v>Regeneration</v>
      </c>
      <c r="C1668" s="1" t="str">
        <f>VLOOKUP(F1668,'[1]Subj Lookup'!$A$5:$C$343,2)</f>
        <v>Premises</v>
      </c>
      <c r="D1668" s="1" t="str">
        <f>VLOOKUP(F1668,'[1]Subj Lookup'!$A$5:$C$343,3)</f>
        <v>Purchase of Land &amp; Buildings</v>
      </c>
      <c r="E1668" s="15" t="s">
        <v>218</v>
      </c>
      <c r="F1668" s="15" t="s">
        <v>70</v>
      </c>
      <c r="G1668" s="15" t="s">
        <v>628</v>
      </c>
      <c r="H1668" s="16">
        <v>6</v>
      </c>
      <c r="I1668" s="17">
        <v>790</v>
      </c>
    </row>
    <row r="1669" spans="1:9" ht="15">
      <c r="A1669" s="1" t="str">
        <f>VLOOKUP(E1669,'[1]Directorate Lookup'!$A$2:$D$1259,3)</f>
        <v>Place</v>
      </c>
      <c r="B1669" s="1" t="str">
        <f>VLOOKUP(E1669,'[1]Directorate Lookup'!$A$2:$E$1259,4)</f>
        <v>Regeneration</v>
      </c>
      <c r="C1669" s="1" t="str">
        <f>VLOOKUP(F1669,'[1]Subj Lookup'!$A$5:$C$343,2)</f>
        <v>Premises</v>
      </c>
      <c r="D1669" s="1" t="str">
        <f>VLOOKUP(F1669,'[1]Subj Lookup'!$A$5:$C$343,3)</f>
        <v>Purchase of Land &amp; Buildings</v>
      </c>
      <c r="E1669" s="15" t="s">
        <v>218</v>
      </c>
      <c r="F1669" s="15" t="s">
        <v>70</v>
      </c>
      <c r="G1669" s="15" t="s">
        <v>628</v>
      </c>
      <c r="H1669" s="16">
        <v>5</v>
      </c>
      <c r="I1669" s="17">
        <v>6454</v>
      </c>
    </row>
    <row r="1670" spans="1:9" ht="15">
      <c r="A1670" s="1" t="str">
        <f>VLOOKUP(E1670,'[1]Directorate Lookup'!$A$2:$D$1259,3)</f>
        <v>Place</v>
      </c>
      <c r="B1670" s="1" t="str">
        <f>VLOOKUP(E1670,'[1]Directorate Lookup'!$A$2:$E$1259,4)</f>
        <v>Regeneration</v>
      </c>
      <c r="C1670" s="1" t="str">
        <f>VLOOKUP(F1670,'[1]Subj Lookup'!$A$5:$C$343,2)</f>
        <v>Premises</v>
      </c>
      <c r="D1670" s="1" t="str">
        <f>VLOOKUP(F1670,'[1]Subj Lookup'!$A$5:$C$343,3)</f>
        <v>Rent/Hire Of Premises</v>
      </c>
      <c r="E1670" s="15" t="s">
        <v>252</v>
      </c>
      <c r="F1670" s="15" t="s">
        <v>77</v>
      </c>
      <c r="G1670" s="15" t="s">
        <v>243</v>
      </c>
      <c r="H1670" s="16">
        <v>6</v>
      </c>
      <c r="I1670" s="17">
        <v>300</v>
      </c>
    </row>
    <row r="1671" spans="1:9" ht="15">
      <c r="A1671" s="1" t="str">
        <f>VLOOKUP(E1671,'[1]Directorate Lookup'!$A$2:$D$1259,3)</f>
        <v>Place</v>
      </c>
      <c r="B1671" s="1" t="str">
        <f>VLOOKUP(E1671,'[1]Directorate Lookup'!$A$2:$E$1259,4)</f>
        <v>Regeneration</v>
      </c>
      <c r="C1671" s="1" t="str">
        <f>VLOOKUP(F1671,'[1]Subj Lookup'!$A$5:$C$343,2)</f>
        <v>Premises</v>
      </c>
      <c r="D1671" s="1" t="str">
        <f>VLOOKUP(F1671,'[1]Subj Lookup'!$A$5:$C$343,3)</f>
        <v>Rent/Hire Of Premises</v>
      </c>
      <c r="E1671" s="15" t="s">
        <v>252</v>
      </c>
      <c r="F1671" s="15" t="s">
        <v>77</v>
      </c>
      <c r="G1671" s="15" t="s">
        <v>243</v>
      </c>
      <c r="H1671" s="16">
        <v>6</v>
      </c>
      <c r="I1671" s="17">
        <v>300</v>
      </c>
    </row>
    <row r="1672" spans="1:9" ht="15">
      <c r="A1672" s="1" t="str">
        <f>VLOOKUP(E1672,'[1]Directorate Lookup'!$A$2:$D$1259,3)</f>
        <v>Place</v>
      </c>
      <c r="B1672" s="1" t="str">
        <f>VLOOKUP(E1672,'[1]Directorate Lookup'!$A$2:$E$1259,4)</f>
        <v>Regeneration</v>
      </c>
      <c r="C1672" s="1" t="str">
        <f>VLOOKUP(F1672,'[1]Subj Lookup'!$A$5:$C$343,2)</f>
        <v>Premises</v>
      </c>
      <c r="D1672" s="1" t="str">
        <f>VLOOKUP(F1672,'[1]Subj Lookup'!$A$5:$C$343,3)</f>
        <v>Gas</v>
      </c>
      <c r="E1672" s="15" t="s">
        <v>256</v>
      </c>
      <c r="F1672" s="15" t="s">
        <v>87</v>
      </c>
      <c r="G1672" s="15" t="s">
        <v>518</v>
      </c>
      <c r="H1672" s="16">
        <v>5</v>
      </c>
      <c r="I1672" s="17">
        <v>27.95</v>
      </c>
    </row>
    <row r="1673" spans="1:9" ht="15">
      <c r="A1673" s="1" t="str">
        <f>VLOOKUP(E1673,'[1]Directorate Lookup'!$A$2:$D$1259,3)</f>
        <v>Place</v>
      </c>
      <c r="B1673" s="1" t="str">
        <f>VLOOKUP(E1673,'[1]Directorate Lookup'!$A$2:$E$1259,4)</f>
        <v>Regeneration</v>
      </c>
      <c r="C1673" s="1" t="str">
        <f>VLOOKUP(F1673,'[1]Subj Lookup'!$A$5:$C$343,2)</f>
        <v>Premises</v>
      </c>
      <c r="D1673" s="1" t="str">
        <f>VLOOKUP(F1673,'[1]Subj Lookup'!$A$5:$C$343,3)</f>
        <v>Gas</v>
      </c>
      <c r="E1673" s="15" t="s">
        <v>256</v>
      </c>
      <c r="F1673" s="15" t="s">
        <v>87</v>
      </c>
      <c r="G1673" s="15" t="s">
        <v>518</v>
      </c>
      <c r="H1673" s="16">
        <v>5</v>
      </c>
      <c r="I1673" s="17">
        <v>29.35</v>
      </c>
    </row>
    <row r="1674" spans="1:9" ht="15">
      <c r="A1674" s="1" t="str">
        <f>VLOOKUP(E1674,'[1]Directorate Lookup'!$A$2:$D$1259,3)</f>
        <v>Place</v>
      </c>
      <c r="B1674" s="1" t="str">
        <f>VLOOKUP(E1674,'[1]Directorate Lookup'!$A$2:$E$1259,4)</f>
        <v>Regeneration</v>
      </c>
      <c r="C1674" s="1" t="str">
        <f>VLOOKUP(F1674,'[1]Subj Lookup'!$A$5:$C$343,2)</f>
        <v>Premises</v>
      </c>
      <c r="D1674" s="1" t="str">
        <f>VLOOKUP(F1674,'[1]Subj Lookup'!$A$5:$C$343,3)</f>
        <v>Gas</v>
      </c>
      <c r="E1674" s="15" t="s">
        <v>256</v>
      </c>
      <c r="F1674" s="15" t="s">
        <v>87</v>
      </c>
      <c r="G1674" s="15" t="s">
        <v>518</v>
      </c>
      <c r="H1674" s="16">
        <v>5</v>
      </c>
      <c r="I1674" s="17">
        <v>48.3</v>
      </c>
    </row>
    <row r="1675" spans="1:9" ht="15">
      <c r="A1675" s="1" t="str">
        <f>VLOOKUP(E1675,'[1]Directorate Lookup'!$A$2:$D$1259,3)</f>
        <v>Place</v>
      </c>
      <c r="B1675" s="1" t="str">
        <f>VLOOKUP(E1675,'[1]Directorate Lookup'!$A$2:$E$1259,4)</f>
        <v>Regeneration</v>
      </c>
      <c r="C1675" s="1" t="str">
        <f>VLOOKUP(F1675,'[1]Subj Lookup'!$A$5:$C$343,2)</f>
        <v>Premises</v>
      </c>
      <c r="D1675" s="1" t="str">
        <f>VLOOKUP(F1675,'[1]Subj Lookup'!$A$5:$C$343,3)</f>
        <v>Rent/Hire Of Premises</v>
      </c>
      <c r="E1675" s="15" t="s">
        <v>256</v>
      </c>
      <c r="F1675" s="15" t="s">
        <v>77</v>
      </c>
      <c r="G1675" s="15" t="s">
        <v>245</v>
      </c>
      <c r="H1675" s="16">
        <v>6</v>
      </c>
      <c r="I1675" s="17">
        <v>385</v>
      </c>
    </row>
    <row r="1676" spans="1:9" ht="15">
      <c r="A1676" s="1" t="str">
        <f>VLOOKUP(E1676,'[1]Directorate Lookup'!$A$2:$D$1259,3)</f>
        <v>Place</v>
      </c>
      <c r="B1676" s="1" t="str">
        <f>VLOOKUP(E1676,'[1]Directorate Lookup'!$A$2:$E$1259,4)</f>
        <v>Regeneration</v>
      </c>
      <c r="C1676" s="1" t="str">
        <f>VLOOKUP(F1676,'[1]Subj Lookup'!$A$5:$C$343,2)</f>
        <v>Premises</v>
      </c>
      <c r="D1676" s="1" t="str">
        <f>VLOOKUP(F1676,'[1]Subj Lookup'!$A$5:$C$343,3)</f>
        <v>Rent/Hire Of Premises</v>
      </c>
      <c r="E1676" s="15" t="s">
        <v>256</v>
      </c>
      <c r="F1676" s="15" t="s">
        <v>77</v>
      </c>
      <c r="G1676" s="15" t="s">
        <v>245</v>
      </c>
      <c r="H1676" s="16">
        <v>6</v>
      </c>
      <c r="I1676" s="17">
        <v>385</v>
      </c>
    </row>
    <row r="1677" spans="1:9" ht="15">
      <c r="A1677" s="1" t="str">
        <f>VLOOKUP(E1677,'[1]Directorate Lookup'!$A$2:$D$1259,3)</f>
        <v>Place</v>
      </c>
      <c r="B1677" s="1" t="str">
        <f>VLOOKUP(E1677,'[1]Directorate Lookup'!$A$2:$E$1259,4)</f>
        <v>Regeneration</v>
      </c>
      <c r="C1677" s="1" t="str">
        <f>VLOOKUP(F1677,'[1]Subj Lookup'!$A$5:$C$343,2)</f>
        <v>Premises</v>
      </c>
      <c r="D1677" s="1" t="str">
        <f>VLOOKUP(F1677,'[1]Subj Lookup'!$A$5:$C$343,3)</f>
        <v>Rent/Hire Of Premises</v>
      </c>
      <c r="E1677" s="15" t="s">
        <v>212</v>
      </c>
      <c r="F1677" s="15" t="s">
        <v>77</v>
      </c>
      <c r="G1677" s="15" t="s">
        <v>283</v>
      </c>
      <c r="H1677" s="16">
        <v>6</v>
      </c>
      <c r="I1677" s="17">
        <v>300</v>
      </c>
    </row>
    <row r="1678" spans="1:9" ht="15">
      <c r="A1678" s="1" t="str">
        <f>VLOOKUP(E1678,'[1]Directorate Lookup'!$A$2:$D$1259,3)</f>
        <v>Place</v>
      </c>
      <c r="B1678" s="1" t="str">
        <f>VLOOKUP(E1678,'[1]Directorate Lookup'!$A$2:$E$1259,4)</f>
        <v>Regeneration</v>
      </c>
      <c r="C1678" s="1" t="str">
        <f>VLOOKUP(F1678,'[1]Subj Lookup'!$A$5:$C$343,2)</f>
        <v>Premises</v>
      </c>
      <c r="D1678" s="1" t="str">
        <f>VLOOKUP(F1678,'[1]Subj Lookup'!$A$5:$C$343,3)</f>
        <v>Rent/Hire Of Premises</v>
      </c>
      <c r="E1678" s="15" t="s">
        <v>212</v>
      </c>
      <c r="F1678" s="15" t="s">
        <v>77</v>
      </c>
      <c r="G1678" s="15" t="s">
        <v>283</v>
      </c>
      <c r="H1678" s="16">
        <v>6</v>
      </c>
      <c r="I1678" s="17">
        <v>300</v>
      </c>
    </row>
    <row r="1679" spans="1:9" ht="15">
      <c r="A1679" s="1" t="str">
        <f>VLOOKUP(E1679,'[1]Directorate Lookup'!$A$2:$D$1259,3)</f>
        <v>Place</v>
      </c>
      <c r="B1679" s="1" t="str">
        <f>VLOOKUP(E1679,'[1]Directorate Lookup'!$A$2:$E$1259,4)</f>
        <v>Regeneration</v>
      </c>
      <c r="C1679" s="1" t="str">
        <f>VLOOKUP(F1679,'[1]Subj Lookup'!$A$5:$C$343,2)</f>
        <v>Premises</v>
      </c>
      <c r="D1679" s="1" t="str">
        <f>VLOOKUP(F1679,'[1]Subj Lookup'!$A$5:$C$343,3)</f>
        <v>Rent/Hire Of Premises</v>
      </c>
      <c r="E1679" s="15" t="s">
        <v>275</v>
      </c>
      <c r="F1679" s="15" t="s">
        <v>77</v>
      </c>
      <c r="G1679" s="15" t="s">
        <v>254</v>
      </c>
      <c r="H1679" s="16">
        <v>6</v>
      </c>
      <c r="I1679" s="17">
        <v>257.83</v>
      </c>
    </row>
    <row r="1680" spans="1:9" ht="15">
      <c r="A1680" s="1" t="str">
        <f>VLOOKUP(E1680,'[1]Directorate Lookup'!$A$2:$D$1259,3)</f>
        <v>Place</v>
      </c>
      <c r="B1680" s="1" t="str">
        <f>VLOOKUP(E1680,'[1]Directorate Lookup'!$A$2:$E$1259,4)</f>
        <v>Regeneration</v>
      </c>
      <c r="C1680" s="1" t="str">
        <f>VLOOKUP(F1680,'[1]Subj Lookup'!$A$5:$C$343,2)</f>
        <v>Premises</v>
      </c>
      <c r="D1680" s="1" t="str">
        <f>VLOOKUP(F1680,'[1]Subj Lookup'!$A$5:$C$343,3)</f>
        <v>Rent/Hire Of Premises</v>
      </c>
      <c r="E1680" s="15" t="s">
        <v>275</v>
      </c>
      <c r="F1680" s="15" t="s">
        <v>77</v>
      </c>
      <c r="G1680" s="15" t="s">
        <v>254</v>
      </c>
      <c r="H1680" s="16">
        <v>6</v>
      </c>
      <c r="I1680" s="17">
        <v>257.83</v>
      </c>
    </row>
    <row r="1681" spans="1:9" ht="15">
      <c r="A1681" s="1" t="str">
        <f>VLOOKUP(E1681,'[1]Directorate Lookup'!$A$2:$D$1259,3)</f>
        <v>Place</v>
      </c>
      <c r="B1681" s="1" t="str">
        <f>VLOOKUP(E1681,'[1]Directorate Lookup'!$A$2:$E$1259,4)</f>
        <v>Regeneration</v>
      </c>
      <c r="C1681" s="1" t="str">
        <f>VLOOKUP(F1681,'[1]Subj Lookup'!$A$5:$C$343,2)</f>
        <v>Premises</v>
      </c>
      <c r="D1681" s="1" t="str">
        <f>VLOOKUP(F1681,'[1]Subj Lookup'!$A$5:$C$343,3)</f>
        <v>Rent/Hire Of Premises</v>
      </c>
      <c r="E1681" s="15" t="s">
        <v>253</v>
      </c>
      <c r="F1681" s="15" t="s">
        <v>77</v>
      </c>
      <c r="G1681" s="15" t="s">
        <v>254</v>
      </c>
      <c r="H1681" s="16">
        <v>6</v>
      </c>
      <c r="I1681" s="17">
        <v>300</v>
      </c>
    </row>
    <row r="1682" spans="1:9" ht="15">
      <c r="A1682" s="1" t="str">
        <f>VLOOKUP(E1682,'[1]Directorate Lookup'!$A$2:$D$1259,3)</f>
        <v>Place</v>
      </c>
      <c r="B1682" s="1" t="str">
        <f>VLOOKUP(E1682,'[1]Directorate Lookup'!$A$2:$E$1259,4)</f>
        <v>Regeneration</v>
      </c>
      <c r="C1682" s="1" t="str">
        <f>VLOOKUP(F1682,'[1]Subj Lookup'!$A$5:$C$343,2)</f>
        <v>Premises</v>
      </c>
      <c r="D1682" s="1" t="str">
        <f>VLOOKUP(F1682,'[1]Subj Lookup'!$A$5:$C$343,3)</f>
        <v>Rent/Hire Of Premises</v>
      </c>
      <c r="E1682" s="15" t="s">
        <v>253</v>
      </c>
      <c r="F1682" s="15" t="s">
        <v>77</v>
      </c>
      <c r="G1682" s="15" t="s">
        <v>254</v>
      </c>
      <c r="H1682" s="16">
        <v>6</v>
      </c>
      <c r="I1682" s="17">
        <v>300</v>
      </c>
    </row>
    <row r="1683" spans="1:9" ht="15">
      <c r="A1683" s="1" t="str">
        <f>VLOOKUP(E1683,'[1]Directorate Lookup'!$A$2:$D$1259,3)</f>
        <v>Place</v>
      </c>
      <c r="B1683" s="1" t="str">
        <f>VLOOKUP(E1683,'[1]Directorate Lookup'!$A$2:$E$1259,4)</f>
        <v>Regeneration</v>
      </c>
      <c r="C1683" s="1" t="str">
        <f>VLOOKUP(F1683,'[1]Subj Lookup'!$A$5:$C$343,2)</f>
        <v>Premises</v>
      </c>
      <c r="D1683" s="1" t="str">
        <f>VLOOKUP(F1683,'[1]Subj Lookup'!$A$5:$C$343,3)</f>
        <v>Rent/Hire Of Premises</v>
      </c>
      <c r="E1683" s="15" t="s">
        <v>244</v>
      </c>
      <c r="F1683" s="15" t="s">
        <v>77</v>
      </c>
      <c r="G1683" s="15" t="s">
        <v>245</v>
      </c>
      <c r="H1683" s="16">
        <v>6</v>
      </c>
      <c r="I1683" s="17">
        <v>260</v>
      </c>
    </row>
    <row r="1684" spans="1:9" ht="15">
      <c r="A1684" s="1" t="str">
        <f>VLOOKUP(E1684,'[1]Directorate Lookup'!$A$2:$D$1259,3)</f>
        <v>Place</v>
      </c>
      <c r="B1684" s="1" t="str">
        <f>VLOOKUP(E1684,'[1]Directorate Lookup'!$A$2:$E$1259,4)</f>
        <v>Regeneration</v>
      </c>
      <c r="C1684" s="1" t="str">
        <f>VLOOKUP(F1684,'[1]Subj Lookup'!$A$5:$C$343,2)</f>
        <v>Premises</v>
      </c>
      <c r="D1684" s="1" t="str">
        <f>VLOOKUP(F1684,'[1]Subj Lookup'!$A$5:$C$343,3)</f>
        <v>Rent/Hire Of Premises</v>
      </c>
      <c r="E1684" s="15" t="s">
        <v>244</v>
      </c>
      <c r="F1684" s="15" t="s">
        <v>77</v>
      </c>
      <c r="G1684" s="15" t="s">
        <v>245</v>
      </c>
      <c r="H1684" s="16">
        <v>6</v>
      </c>
      <c r="I1684" s="17">
        <v>260</v>
      </c>
    </row>
    <row r="1685" spans="1:9" ht="15">
      <c r="A1685" s="1" t="str">
        <f>VLOOKUP(E1685,'[1]Directorate Lookup'!$A$2:$D$1259,3)</f>
        <v>Place</v>
      </c>
      <c r="B1685" s="1" t="str">
        <f>VLOOKUP(E1685,'[1]Directorate Lookup'!$A$2:$E$1259,4)</f>
        <v>Regeneration</v>
      </c>
      <c r="C1685" s="1" t="str">
        <f>VLOOKUP(F1685,'[1]Subj Lookup'!$A$5:$C$343,2)</f>
        <v>Premises</v>
      </c>
      <c r="D1685" s="1" t="str">
        <f>VLOOKUP(F1685,'[1]Subj Lookup'!$A$5:$C$343,3)</f>
        <v>Purchase of Land &amp; Buildings</v>
      </c>
      <c r="E1685" s="15" t="s">
        <v>244</v>
      </c>
      <c r="F1685" s="15" t="s">
        <v>70</v>
      </c>
      <c r="G1685" s="15" t="s">
        <v>628</v>
      </c>
      <c r="H1685" s="16">
        <v>6</v>
      </c>
      <c r="I1685" s="17">
        <v>2600</v>
      </c>
    </row>
    <row r="1686" spans="1:9" ht="15">
      <c r="A1686" s="1" t="str">
        <f>VLOOKUP(E1686,'[1]Directorate Lookup'!$A$2:$D$1259,3)</f>
        <v>Place</v>
      </c>
      <c r="B1686" s="1" t="str">
        <f>VLOOKUP(E1686,'[1]Directorate Lookup'!$A$2:$E$1259,4)</f>
        <v>Regeneration</v>
      </c>
      <c r="C1686" s="1" t="str">
        <f>VLOOKUP(F1686,'[1]Subj Lookup'!$A$5:$C$343,2)</f>
        <v>Premises</v>
      </c>
      <c r="D1686" s="1" t="str">
        <f>VLOOKUP(F1686,'[1]Subj Lookup'!$A$5:$C$343,3)</f>
        <v>Rent/Hire Of Premises</v>
      </c>
      <c r="E1686" s="15" t="s">
        <v>257</v>
      </c>
      <c r="F1686" s="15" t="s">
        <v>77</v>
      </c>
      <c r="G1686" s="15" t="s">
        <v>243</v>
      </c>
      <c r="H1686" s="16">
        <v>6</v>
      </c>
      <c r="I1686" s="17">
        <v>385</v>
      </c>
    </row>
    <row r="1687" spans="1:9" ht="15">
      <c r="A1687" s="1" t="str">
        <f>VLOOKUP(E1687,'[1]Directorate Lookup'!$A$2:$D$1259,3)</f>
        <v>Place</v>
      </c>
      <c r="B1687" s="1" t="str">
        <f>VLOOKUP(E1687,'[1]Directorate Lookup'!$A$2:$E$1259,4)</f>
        <v>Regeneration</v>
      </c>
      <c r="C1687" s="1" t="str">
        <f>VLOOKUP(F1687,'[1]Subj Lookup'!$A$5:$C$343,2)</f>
        <v>Premises</v>
      </c>
      <c r="D1687" s="1" t="str">
        <f>VLOOKUP(F1687,'[1]Subj Lookup'!$A$5:$C$343,3)</f>
        <v>Rent/Hire Of Premises</v>
      </c>
      <c r="E1687" s="15" t="s">
        <v>257</v>
      </c>
      <c r="F1687" s="15" t="s">
        <v>77</v>
      </c>
      <c r="G1687" s="15" t="s">
        <v>243</v>
      </c>
      <c r="H1687" s="16">
        <v>6</v>
      </c>
      <c r="I1687" s="17">
        <v>385</v>
      </c>
    </row>
    <row r="1688" spans="1:9" ht="15">
      <c r="A1688" s="1" t="str">
        <f>VLOOKUP(E1688,'[1]Directorate Lookup'!$A$2:$D$1259,3)</f>
        <v>Place</v>
      </c>
      <c r="B1688" s="1" t="str">
        <f>VLOOKUP(E1688,'[1]Directorate Lookup'!$A$2:$E$1259,4)</f>
        <v>Regeneration</v>
      </c>
      <c r="C1688" s="1" t="str">
        <f>VLOOKUP(F1688,'[1]Subj Lookup'!$A$5:$C$343,2)</f>
        <v>Premises</v>
      </c>
      <c r="D1688" s="1" t="str">
        <f>VLOOKUP(F1688,'[1]Subj Lookup'!$A$5:$C$343,3)</f>
        <v>Rent/Hire Of Premises</v>
      </c>
      <c r="E1688" s="15" t="s">
        <v>258</v>
      </c>
      <c r="F1688" s="15" t="s">
        <v>77</v>
      </c>
      <c r="G1688" s="15" t="s">
        <v>243</v>
      </c>
      <c r="H1688" s="16">
        <v>6</v>
      </c>
      <c r="I1688" s="17">
        <v>385</v>
      </c>
    </row>
    <row r="1689" spans="1:9" ht="15">
      <c r="A1689" s="1" t="str">
        <f>VLOOKUP(E1689,'[1]Directorate Lookup'!$A$2:$D$1259,3)</f>
        <v>Place</v>
      </c>
      <c r="B1689" s="1" t="str">
        <f>VLOOKUP(E1689,'[1]Directorate Lookup'!$A$2:$E$1259,4)</f>
        <v>Regeneration</v>
      </c>
      <c r="C1689" s="1" t="str">
        <f>VLOOKUP(F1689,'[1]Subj Lookup'!$A$5:$C$343,2)</f>
        <v>Premises</v>
      </c>
      <c r="D1689" s="1" t="str">
        <f>VLOOKUP(F1689,'[1]Subj Lookup'!$A$5:$C$343,3)</f>
        <v>Rent/Hire Of Premises</v>
      </c>
      <c r="E1689" s="15" t="s">
        <v>258</v>
      </c>
      <c r="F1689" s="15" t="s">
        <v>77</v>
      </c>
      <c r="G1689" s="15" t="s">
        <v>243</v>
      </c>
      <c r="H1689" s="16">
        <v>6</v>
      </c>
      <c r="I1689" s="17">
        <v>385</v>
      </c>
    </row>
    <row r="1690" spans="1:9" ht="15">
      <c r="A1690" s="1" t="str">
        <f>VLOOKUP(E1690,'[1]Directorate Lookup'!$A$2:$D$1259,3)</f>
        <v>Place</v>
      </c>
      <c r="B1690" s="1" t="str">
        <f>VLOOKUP(E1690,'[1]Directorate Lookup'!$A$2:$E$1259,4)</f>
        <v>Regeneration</v>
      </c>
      <c r="C1690" s="1" t="str">
        <f>VLOOKUP(F1690,'[1]Subj Lookup'!$A$5:$C$343,2)</f>
        <v>Premises</v>
      </c>
      <c r="D1690" s="1" t="str">
        <f>VLOOKUP(F1690,'[1]Subj Lookup'!$A$5:$C$343,3)</f>
        <v>Rent/Hire Of Premises</v>
      </c>
      <c r="E1690" s="15" t="s">
        <v>259</v>
      </c>
      <c r="F1690" s="15" t="s">
        <v>77</v>
      </c>
      <c r="G1690" s="15" t="s">
        <v>243</v>
      </c>
      <c r="H1690" s="16">
        <v>6</v>
      </c>
      <c r="I1690" s="17">
        <v>385</v>
      </c>
    </row>
    <row r="1691" spans="1:9" ht="15">
      <c r="A1691" s="1" t="str">
        <f>VLOOKUP(E1691,'[1]Directorate Lookup'!$A$2:$D$1259,3)</f>
        <v>Place</v>
      </c>
      <c r="B1691" s="1" t="str">
        <f>VLOOKUP(E1691,'[1]Directorate Lookup'!$A$2:$E$1259,4)</f>
        <v>Regeneration</v>
      </c>
      <c r="C1691" s="1" t="str">
        <f>VLOOKUP(F1691,'[1]Subj Lookup'!$A$5:$C$343,2)</f>
        <v>Premises</v>
      </c>
      <c r="D1691" s="1" t="str">
        <f>VLOOKUP(F1691,'[1]Subj Lookup'!$A$5:$C$343,3)</f>
        <v>Rent/Hire Of Premises</v>
      </c>
      <c r="E1691" s="15" t="s">
        <v>259</v>
      </c>
      <c r="F1691" s="15" t="s">
        <v>77</v>
      </c>
      <c r="G1691" s="15" t="s">
        <v>243</v>
      </c>
      <c r="H1691" s="16">
        <v>6</v>
      </c>
      <c r="I1691" s="17">
        <v>385</v>
      </c>
    </row>
    <row r="1692" spans="1:9" ht="15">
      <c r="A1692" s="1" t="str">
        <f>VLOOKUP(E1692,'[1]Directorate Lookup'!$A$2:$D$1259,3)</f>
        <v>Place</v>
      </c>
      <c r="B1692" s="1" t="str">
        <f>VLOOKUP(E1692,'[1]Directorate Lookup'!$A$2:$E$1259,4)</f>
        <v>Regeneration</v>
      </c>
      <c r="C1692" s="1" t="str">
        <f>VLOOKUP(F1692,'[1]Subj Lookup'!$A$5:$C$343,2)</f>
        <v>Premises</v>
      </c>
      <c r="D1692" s="1" t="str">
        <f>VLOOKUP(F1692,'[1]Subj Lookup'!$A$5:$C$343,3)</f>
        <v>Rent/Hire Of Premises</v>
      </c>
      <c r="E1692" s="15" t="s">
        <v>246</v>
      </c>
      <c r="F1692" s="15" t="s">
        <v>77</v>
      </c>
      <c r="G1692" s="15" t="s">
        <v>243</v>
      </c>
      <c r="H1692" s="16">
        <v>6</v>
      </c>
      <c r="I1692" s="17">
        <v>260</v>
      </c>
    </row>
    <row r="1693" spans="1:9" ht="15">
      <c r="A1693" s="1" t="str">
        <f>VLOOKUP(E1693,'[1]Directorate Lookup'!$A$2:$D$1259,3)</f>
        <v>Place</v>
      </c>
      <c r="B1693" s="1" t="str">
        <f>VLOOKUP(E1693,'[1]Directorate Lookup'!$A$2:$E$1259,4)</f>
        <v>Regeneration</v>
      </c>
      <c r="C1693" s="1" t="str">
        <f>VLOOKUP(F1693,'[1]Subj Lookup'!$A$5:$C$343,2)</f>
        <v>Premises</v>
      </c>
      <c r="D1693" s="1" t="str">
        <f>VLOOKUP(F1693,'[1]Subj Lookup'!$A$5:$C$343,3)</f>
        <v>Rent/Hire Of Premises</v>
      </c>
      <c r="E1693" s="15" t="s">
        <v>246</v>
      </c>
      <c r="F1693" s="15" t="s">
        <v>77</v>
      </c>
      <c r="G1693" s="15" t="s">
        <v>243</v>
      </c>
      <c r="H1693" s="16">
        <v>6</v>
      </c>
      <c r="I1693" s="17">
        <v>260</v>
      </c>
    </row>
    <row r="1694" spans="1:9" ht="15">
      <c r="A1694" s="1" t="str">
        <f>VLOOKUP(E1694,'[1]Directorate Lookup'!$A$2:$D$1259,3)</f>
        <v>Place</v>
      </c>
      <c r="B1694" s="1" t="str">
        <f>VLOOKUP(E1694,'[1]Directorate Lookup'!$A$2:$E$1259,4)</f>
        <v>Regeneration</v>
      </c>
      <c r="C1694" s="1" t="str">
        <f>VLOOKUP(F1694,'[1]Subj Lookup'!$A$5:$C$343,2)</f>
        <v>Premises</v>
      </c>
      <c r="D1694" s="1" t="str">
        <f>VLOOKUP(F1694,'[1]Subj Lookup'!$A$5:$C$343,3)</f>
        <v>General Repairs</v>
      </c>
      <c r="E1694" s="15" t="s">
        <v>246</v>
      </c>
      <c r="F1694" s="15" t="s">
        <v>76</v>
      </c>
      <c r="G1694" s="15" t="s">
        <v>628</v>
      </c>
      <c r="H1694" s="16">
        <v>6</v>
      </c>
      <c r="I1694" s="17">
        <v>600</v>
      </c>
    </row>
    <row r="1695" spans="1:9" ht="15">
      <c r="A1695" s="1" t="str">
        <f>VLOOKUP(E1695,'[1]Directorate Lookup'!$A$2:$D$1259,3)</f>
        <v>Place</v>
      </c>
      <c r="B1695" s="1" t="str">
        <f>VLOOKUP(E1695,'[1]Directorate Lookup'!$A$2:$E$1259,4)</f>
        <v>Regeneration</v>
      </c>
      <c r="C1695" s="1" t="str">
        <f>VLOOKUP(F1695,'[1]Subj Lookup'!$A$5:$C$343,2)</f>
        <v>Premises</v>
      </c>
      <c r="D1695" s="1" t="str">
        <f>VLOOKUP(F1695,'[1]Subj Lookup'!$A$5:$C$343,3)</f>
        <v>General Repairs</v>
      </c>
      <c r="E1695" s="15" t="s">
        <v>246</v>
      </c>
      <c r="F1695" s="15" t="s">
        <v>76</v>
      </c>
      <c r="G1695" s="15" t="s">
        <v>628</v>
      </c>
      <c r="H1695" s="16">
        <v>4</v>
      </c>
      <c r="I1695" s="17">
        <v>700</v>
      </c>
    </row>
    <row r="1696" spans="1:9" ht="15">
      <c r="A1696" s="1" t="str">
        <f>VLOOKUP(E1696,'[1]Directorate Lookup'!$A$2:$D$1259,3)</f>
        <v>Place</v>
      </c>
      <c r="B1696" s="1" t="str">
        <f>VLOOKUP(E1696,'[1]Directorate Lookup'!$A$2:$E$1259,4)</f>
        <v>Regeneration</v>
      </c>
      <c r="C1696" s="1" t="str">
        <f>VLOOKUP(F1696,'[1]Subj Lookup'!$A$5:$C$343,2)</f>
        <v>Premises</v>
      </c>
      <c r="D1696" s="1" t="str">
        <f>VLOOKUP(F1696,'[1]Subj Lookup'!$A$5:$C$343,3)</f>
        <v>Purchase of Land &amp; Buildings</v>
      </c>
      <c r="E1696" s="15" t="s">
        <v>246</v>
      </c>
      <c r="F1696" s="15" t="s">
        <v>70</v>
      </c>
      <c r="G1696" s="15" t="s">
        <v>628</v>
      </c>
      <c r="H1696" s="16">
        <v>6</v>
      </c>
      <c r="I1696" s="17">
        <v>1090</v>
      </c>
    </row>
    <row r="1697" spans="1:9" ht="15">
      <c r="A1697" s="1" t="str">
        <f>VLOOKUP(E1697,'[1]Directorate Lookup'!$A$2:$D$1259,3)</f>
        <v>Place</v>
      </c>
      <c r="B1697" s="1" t="str">
        <f>VLOOKUP(E1697,'[1]Directorate Lookup'!$A$2:$E$1259,4)</f>
        <v>Regeneration</v>
      </c>
      <c r="C1697" s="1" t="str">
        <f>VLOOKUP(F1697,'[1]Subj Lookup'!$A$5:$C$343,2)</f>
        <v>Premises</v>
      </c>
      <c r="D1697" s="1" t="str">
        <f>VLOOKUP(F1697,'[1]Subj Lookup'!$A$5:$C$343,3)</f>
        <v>Purchase of Land &amp; Buildings</v>
      </c>
      <c r="E1697" s="15" t="s">
        <v>246</v>
      </c>
      <c r="F1697" s="15" t="s">
        <v>70</v>
      </c>
      <c r="G1697" s="15" t="s">
        <v>628</v>
      </c>
      <c r="H1697" s="16">
        <v>6</v>
      </c>
      <c r="I1697" s="17">
        <v>4500</v>
      </c>
    </row>
    <row r="1698" spans="1:9" ht="15">
      <c r="A1698" s="1" t="str">
        <f>VLOOKUP(E1698,'[1]Directorate Lookup'!$A$2:$D$1259,3)</f>
        <v>Place</v>
      </c>
      <c r="B1698" s="1" t="str">
        <f>VLOOKUP(E1698,'[1]Directorate Lookup'!$A$2:$E$1259,4)</f>
        <v>Regeneration</v>
      </c>
      <c r="C1698" s="1" t="str">
        <f>VLOOKUP(F1698,'[1]Subj Lookup'!$A$5:$C$343,2)</f>
        <v>Premises</v>
      </c>
      <c r="D1698" s="1" t="str">
        <f>VLOOKUP(F1698,'[1]Subj Lookup'!$A$5:$C$343,3)</f>
        <v>Rent/Hire Of Premises</v>
      </c>
      <c r="E1698" s="15" t="s">
        <v>260</v>
      </c>
      <c r="F1698" s="15" t="s">
        <v>77</v>
      </c>
      <c r="G1698" s="15" t="s">
        <v>245</v>
      </c>
      <c r="H1698" s="16">
        <v>6</v>
      </c>
      <c r="I1698" s="17">
        <v>385</v>
      </c>
    </row>
    <row r="1699" spans="1:9" ht="15">
      <c r="A1699" s="1" t="str">
        <f>VLOOKUP(E1699,'[1]Directorate Lookup'!$A$2:$D$1259,3)</f>
        <v>Place</v>
      </c>
      <c r="B1699" s="1" t="str">
        <f>VLOOKUP(E1699,'[1]Directorate Lookup'!$A$2:$E$1259,4)</f>
        <v>Regeneration</v>
      </c>
      <c r="C1699" s="1" t="str">
        <f>VLOOKUP(F1699,'[1]Subj Lookup'!$A$5:$C$343,2)</f>
        <v>Premises</v>
      </c>
      <c r="D1699" s="1" t="str">
        <f>VLOOKUP(F1699,'[1]Subj Lookup'!$A$5:$C$343,3)</f>
        <v>Rent/Hire Of Premises</v>
      </c>
      <c r="E1699" s="15" t="s">
        <v>260</v>
      </c>
      <c r="F1699" s="15" t="s">
        <v>77</v>
      </c>
      <c r="G1699" s="15" t="s">
        <v>245</v>
      </c>
      <c r="H1699" s="16">
        <v>6</v>
      </c>
      <c r="I1699" s="17">
        <v>385</v>
      </c>
    </row>
    <row r="1700" spans="1:9" ht="15">
      <c r="A1700" s="1" t="str">
        <f>VLOOKUP(E1700,'[1]Directorate Lookup'!$A$2:$D$1259,3)</f>
        <v>Place</v>
      </c>
      <c r="B1700" s="1" t="str">
        <f>VLOOKUP(E1700,'[1]Directorate Lookup'!$A$2:$E$1259,4)</f>
        <v>Regeneration</v>
      </c>
      <c r="C1700" s="1" t="str">
        <f>VLOOKUP(F1700,'[1]Subj Lookup'!$A$5:$C$343,2)</f>
        <v>Premises</v>
      </c>
      <c r="D1700" s="1" t="str">
        <f>VLOOKUP(F1700,'[1]Subj Lookup'!$A$5:$C$343,3)</f>
        <v>Rent/Hire Of Premises</v>
      </c>
      <c r="E1700" s="15" t="s">
        <v>261</v>
      </c>
      <c r="F1700" s="15" t="s">
        <v>77</v>
      </c>
      <c r="G1700" s="15" t="s">
        <v>243</v>
      </c>
      <c r="H1700" s="16">
        <v>6</v>
      </c>
      <c r="I1700" s="17">
        <v>385</v>
      </c>
    </row>
    <row r="1701" spans="1:9" ht="15">
      <c r="A1701" s="1" t="str">
        <f>VLOOKUP(E1701,'[1]Directorate Lookup'!$A$2:$D$1259,3)</f>
        <v>Place</v>
      </c>
      <c r="B1701" s="1" t="str">
        <f>VLOOKUP(E1701,'[1]Directorate Lookup'!$A$2:$E$1259,4)</f>
        <v>Regeneration</v>
      </c>
      <c r="C1701" s="1" t="str">
        <f>VLOOKUP(F1701,'[1]Subj Lookup'!$A$5:$C$343,2)</f>
        <v>Premises</v>
      </c>
      <c r="D1701" s="1" t="str">
        <f>VLOOKUP(F1701,'[1]Subj Lookup'!$A$5:$C$343,3)</f>
        <v>Rent/Hire Of Premises</v>
      </c>
      <c r="E1701" s="15" t="s">
        <v>261</v>
      </c>
      <c r="F1701" s="15" t="s">
        <v>77</v>
      </c>
      <c r="G1701" s="15" t="s">
        <v>243</v>
      </c>
      <c r="H1701" s="16">
        <v>6</v>
      </c>
      <c r="I1701" s="17">
        <v>385</v>
      </c>
    </row>
    <row r="1702" spans="1:9" ht="15">
      <c r="A1702" s="1" t="str">
        <f>VLOOKUP(E1702,'[1]Directorate Lookup'!$A$2:$D$1259,3)</f>
        <v>Place</v>
      </c>
      <c r="B1702" s="1" t="str">
        <f>VLOOKUP(E1702,'[1]Directorate Lookup'!$A$2:$E$1259,4)</f>
        <v>Regeneration</v>
      </c>
      <c r="C1702" s="1" t="str">
        <f>VLOOKUP(F1702,'[1]Subj Lookup'!$A$5:$C$343,2)</f>
        <v>Premises</v>
      </c>
      <c r="D1702" s="1" t="str">
        <f>VLOOKUP(F1702,'[1]Subj Lookup'!$A$5:$C$343,3)</f>
        <v>Electricity</v>
      </c>
      <c r="E1702" s="15" t="s">
        <v>247</v>
      </c>
      <c r="F1702" s="15" t="s">
        <v>69</v>
      </c>
      <c r="G1702" s="15" t="s">
        <v>510</v>
      </c>
      <c r="H1702" s="16">
        <v>5</v>
      </c>
      <c r="I1702" s="17">
        <v>16.17</v>
      </c>
    </row>
    <row r="1703" spans="1:9" ht="15">
      <c r="A1703" s="1" t="str">
        <f>VLOOKUP(E1703,'[1]Directorate Lookup'!$A$2:$D$1259,3)</f>
        <v>Place</v>
      </c>
      <c r="B1703" s="1" t="str">
        <f>VLOOKUP(E1703,'[1]Directorate Lookup'!$A$2:$E$1259,4)</f>
        <v>Regeneration</v>
      </c>
      <c r="C1703" s="1" t="str">
        <f>VLOOKUP(F1703,'[1]Subj Lookup'!$A$5:$C$343,2)</f>
        <v>Premises</v>
      </c>
      <c r="D1703" s="1" t="str">
        <f>VLOOKUP(F1703,'[1]Subj Lookup'!$A$5:$C$343,3)</f>
        <v>Rent/Hire Of Premises</v>
      </c>
      <c r="E1703" s="15" t="s">
        <v>247</v>
      </c>
      <c r="F1703" s="15" t="s">
        <v>77</v>
      </c>
      <c r="G1703" s="15" t="s">
        <v>243</v>
      </c>
      <c r="H1703" s="16">
        <v>6</v>
      </c>
      <c r="I1703" s="17">
        <v>260</v>
      </c>
    </row>
    <row r="1704" spans="1:9" ht="15">
      <c r="A1704" s="1" t="str">
        <f>VLOOKUP(E1704,'[1]Directorate Lookup'!$A$2:$D$1259,3)</f>
        <v>Place</v>
      </c>
      <c r="B1704" s="1" t="str">
        <f>VLOOKUP(E1704,'[1]Directorate Lookup'!$A$2:$E$1259,4)</f>
        <v>Regeneration</v>
      </c>
      <c r="C1704" s="1" t="str">
        <f>VLOOKUP(F1704,'[1]Subj Lookup'!$A$5:$C$343,2)</f>
        <v>Premises</v>
      </c>
      <c r="D1704" s="1" t="str">
        <f>VLOOKUP(F1704,'[1]Subj Lookup'!$A$5:$C$343,3)</f>
        <v>Rent/Hire Of Premises</v>
      </c>
      <c r="E1704" s="15" t="s">
        <v>247</v>
      </c>
      <c r="F1704" s="15" t="s">
        <v>77</v>
      </c>
      <c r="G1704" s="15" t="s">
        <v>243</v>
      </c>
      <c r="H1704" s="16">
        <v>6</v>
      </c>
      <c r="I1704" s="17">
        <v>260</v>
      </c>
    </row>
    <row r="1705" spans="1:9" ht="15">
      <c r="A1705" s="1" t="str">
        <f>VLOOKUP(E1705,'[1]Directorate Lookup'!$A$2:$D$1259,3)</f>
        <v>Place</v>
      </c>
      <c r="B1705" s="1" t="str">
        <f>VLOOKUP(E1705,'[1]Directorate Lookup'!$A$2:$E$1259,4)</f>
        <v>Regeneration</v>
      </c>
      <c r="C1705" s="1" t="str">
        <f>VLOOKUP(F1705,'[1]Subj Lookup'!$A$5:$C$343,2)</f>
        <v>Premises</v>
      </c>
      <c r="D1705" s="1" t="str">
        <f>VLOOKUP(F1705,'[1]Subj Lookup'!$A$5:$C$343,3)</f>
        <v>Electricity</v>
      </c>
      <c r="E1705" s="15" t="s">
        <v>247</v>
      </c>
      <c r="F1705" s="15" t="s">
        <v>69</v>
      </c>
      <c r="G1705" s="15" t="s">
        <v>510</v>
      </c>
      <c r="H1705" s="16">
        <v>5</v>
      </c>
      <c r="I1705" s="17">
        <v>674.43</v>
      </c>
    </row>
    <row r="1706" spans="1:9" ht="15">
      <c r="A1706" s="1" t="str">
        <f>VLOOKUP(E1706,'[1]Directorate Lookup'!$A$2:$D$1259,3)</f>
        <v>Place</v>
      </c>
      <c r="B1706" s="1" t="str">
        <f>VLOOKUP(E1706,'[1]Directorate Lookup'!$A$2:$E$1259,4)</f>
        <v>Regeneration</v>
      </c>
      <c r="C1706" s="1" t="str">
        <f>VLOOKUP(F1706,'[1]Subj Lookup'!$A$5:$C$343,2)</f>
        <v>Premises</v>
      </c>
      <c r="D1706" s="1" t="str">
        <f>VLOOKUP(F1706,'[1]Subj Lookup'!$A$5:$C$343,3)</f>
        <v>Rent/Hire Of Premises</v>
      </c>
      <c r="E1706" s="15" t="s">
        <v>262</v>
      </c>
      <c r="F1706" s="15" t="s">
        <v>77</v>
      </c>
      <c r="G1706" s="15" t="s">
        <v>243</v>
      </c>
      <c r="H1706" s="16">
        <v>6</v>
      </c>
      <c r="I1706" s="17">
        <v>385</v>
      </c>
    </row>
    <row r="1707" spans="1:9" ht="15">
      <c r="A1707" s="1" t="str">
        <f>VLOOKUP(E1707,'[1]Directorate Lookup'!$A$2:$D$1259,3)</f>
        <v>Place</v>
      </c>
      <c r="B1707" s="1" t="str">
        <f>VLOOKUP(E1707,'[1]Directorate Lookup'!$A$2:$E$1259,4)</f>
        <v>Regeneration</v>
      </c>
      <c r="C1707" s="1" t="str">
        <f>VLOOKUP(F1707,'[1]Subj Lookup'!$A$5:$C$343,2)</f>
        <v>Premises</v>
      </c>
      <c r="D1707" s="1" t="str">
        <f>VLOOKUP(F1707,'[1]Subj Lookup'!$A$5:$C$343,3)</f>
        <v>Rent/Hire Of Premises</v>
      </c>
      <c r="E1707" s="15" t="s">
        <v>262</v>
      </c>
      <c r="F1707" s="15" t="s">
        <v>77</v>
      </c>
      <c r="G1707" s="15" t="s">
        <v>243</v>
      </c>
      <c r="H1707" s="16">
        <v>6</v>
      </c>
      <c r="I1707" s="17">
        <v>385</v>
      </c>
    </row>
    <row r="1708" spans="1:9" ht="15">
      <c r="A1708" s="1" t="str">
        <f>VLOOKUP(E1708,'[1]Directorate Lookup'!$A$2:$D$1259,3)</f>
        <v>Place</v>
      </c>
      <c r="B1708" s="1" t="str">
        <f>VLOOKUP(E1708,'[1]Directorate Lookup'!$A$2:$E$1259,4)</f>
        <v>Regeneration</v>
      </c>
      <c r="C1708" s="1" t="str">
        <f>VLOOKUP(F1708,'[1]Subj Lookup'!$A$5:$C$343,2)</f>
        <v>Premises</v>
      </c>
      <c r="D1708" s="1" t="str">
        <f>VLOOKUP(F1708,'[1]Subj Lookup'!$A$5:$C$343,3)</f>
        <v>Rent/Hire Of Premises</v>
      </c>
      <c r="E1708" s="15" t="s">
        <v>249</v>
      </c>
      <c r="F1708" s="15" t="s">
        <v>77</v>
      </c>
      <c r="G1708" s="15" t="s">
        <v>243</v>
      </c>
      <c r="H1708" s="16">
        <v>6</v>
      </c>
      <c r="I1708" s="17">
        <v>273</v>
      </c>
    </row>
    <row r="1709" spans="1:9" ht="15">
      <c r="A1709" s="1" t="str">
        <f>VLOOKUP(E1709,'[1]Directorate Lookup'!$A$2:$D$1259,3)</f>
        <v>Place</v>
      </c>
      <c r="B1709" s="1" t="str">
        <f>VLOOKUP(E1709,'[1]Directorate Lookup'!$A$2:$E$1259,4)</f>
        <v>Regeneration</v>
      </c>
      <c r="C1709" s="1" t="str">
        <f>VLOOKUP(F1709,'[1]Subj Lookup'!$A$5:$C$343,2)</f>
        <v>Premises</v>
      </c>
      <c r="D1709" s="1" t="str">
        <f>VLOOKUP(F1709,'[1]Subj Lookup'!$A$5:$C$343,3)</f>
        <v>Rent/Hire Of Premises</v>
      </c>
      <c r="E1709" s="15" t="s">
        <v>249</v>
      </c>
      <c r="F1709" s="15" t="s">
        <v>77</v>
      </c>
      <c r="G1709" s="15" t="s">
        <v>243</v>
      </c>
      <c r="H1709" s="16">
        <v>6</v>
      </c>
      <c r="I1709" s="17">
        <v>273</v>
      </c>
    </row>
    <row r="1710" spans="1:9" ht="15">
      <c r="A1710" s="1" t="str">
        <f>VLOOKUP(E1710,'[1]Directorate Lookup'!$A$2:$D$1259,3)</f>
        <v>Place</v>
      </c>
      <c r="B1710" s="1" t="str">
        <f>VLOOKUP(E1710,'[1]Directorate Lookup'!$A$2:$E$1259,4)</f>
        <v>Regeneration</v>
      </c>
      <c r="C1710" s="1" t="str">
        <f>VLOOKUP(F1710,'[1]Subj Lookup'!$A$5:$C$343,2)</f>
        <v>Premises</v>
      </c>
      <c r="D1710" s="1" t="str">
        <f>VLOOKUP(F1710,'[1]Subj Lookup'!$A$5:$C$343,3)</f>
        <v>Rent/Hire Of Premises</v>
      </c>
      <c r="E1710" s="15" t="s">
        <v>250</v>
      </c>
      <c r="F1710" s="15" t="s">
        <v>77</v>
      </c>
      <c r="G1710" s="15" t="s">
        <v>243</v>
      </c>
      <c r="H1710" s="16">
        <v>6</v>
      </c>
      <c r="I1710" s="17">
        <v>273</v>
      </c>
    </row>
    <row r="1711" spans="1:9" ht="15">
      <c r="A1711" s="1" t="str">
        <f>VLOOKUP(E1711,'[1]Directorate Lookup'!$A$2:$D$1259,3)</f>
        <v>Place</v>
      </c>
      <c r="B1711" s="1" t="str">
        <f>VLOOKUP(E1711,'[1]Directorate Lookup'!$A$2:$E$1259,4)</f>
        <v>Regeneration</v>
      </c>
      <c r="C1711" s="1" t="str">
        <f>VLOOKUP(F1711,'[1]Subj Lookup'!$A$5:$C$343,2)</f>
        <v>Premises</v>
      </c>
      <c r="D1711" s="1" t="str">
        <f>VLOOKUP(F1711,'[1]Subj Lookup'!$A$5:$C$343,3)</f>
        <v>Rent/Hire Of Premises</v>
      </c>
      <c r="E1711" s="15" t="s">
        <v>250</v>
      </c>
      <c r="F1711" s="15" t="s">
        <v>77</v>
      </c>
      <c r="G1711" s="15" t="s">
        <v>243</v>
      </c>
      <c r="H1711" s="16">
        <v>6</v>
      </c>
      <c r="I1711" s="17">
        <v>273</v>
      </c>
    </row>
    <row r="1712" spans="1:9" ht="15">
      <c r="A1712" s="1" t="str">
        <f>VLOOKUP(E1712,'[1]Directorate Lookup'!$A$2:$D$1259,3)</f>
        <v>Place</v>
      </c>
      <c r="B1712" s="1" t="str">
        <f>VLOOKUP(E1712,'[1]Directorate Lookup'!$A$2:$E$1259,4)</f>
        <v>Regeneration</v>
      </c>
      <c r="C1712" s="1" t="str">
        <f>VLOOKUP(F1712,'[1]Subj Lookup'!$A$5:$C$343,2)</f>
        <v>Premises</v>
      </c>
      <c r="D1712" s="1" t="str">
        <f>VLOOKUP(F1712,'[1]Subj Lookup'!$A$5:$C$343,3)</f>
        <v>Rent/Hire Of Premises</v>
      </c>
      <c r="E1712" s="15" t="s">
        <v>251</v>
      </c>
      <c r="F1712" s="15" t="s">
        <v>77</v>
      </c>
      <c r="G1712" s="15" t="s">
        <v>243</v>
      </c>
      <c r="H1712" s="16">
        <v>6</v>
      </c>
      <c r="I1712" s="17">
        <v>273</v>
      </c>
    </row>
    <row r="1713" spans="1:9" ht="15">
      <c r="A1713" s="1" t="str">
        <f>VLOOKUP(E1713,'[1]Directorate Lookup'!$A$2:$D$1259,3)</f>
        <v>Place</v>
      </c>
      <c r="B1713" s="1" t="str">
        <f>VLOOKUP(E1713,'[1]Directorate Lookup'!$A$2:$E$1259,4)</f>
        <v>Regeneration</v>
      </c>
      <c r="C1713" s="1" t="str">
        <f>VLOOKUP(F1713,'[1]Subj Lookup'!$A$5:$C$343,2)</f>
        <v>Premises</v>
      </c>
      <c r="D1713" s="1" t="str">
        <f>VLOOKUP(F1713,'[1]Subj Lookup'!$A$5:$C$343,3)</f>
        <v>Rent/Hire Of Premises</v>
      </c>
      <c r="E1713" s="15" t="s">
        <v>251</v>
      </c>
      <c r="F1713" s="15" t="s">
        <v>77</v>
      </c>
      <c r="G1713" s="15" t="s">
        <v>243</v>
      </c>
      <c r="H1713" s="16">
        <v>6</v>
      </c>
      <c r="I1713" s="17">
        <v>273</v>
      </c>
    </row>
    <row r="1714" spans="1:9" ht="15">
      <c r="A1714" s="1" t="str">
        <f>VLOOKUP(E1714,'[1]Directorate Lookup'!$A$2:$D$1259,3)</f>
        <v>Place</v>
      </c>
      <c r="B1714" s="1" t="str">
        <f>VLOOKUP(E1714,'[1]Directorate Lookup'!$A$2:$E$1259,4)</f>
        <v>Regeneration</v>
      </c>
      <c r="C1714" s="1" t="str">
        <f>VLOOKUP(F1714,'[1]Subj Lookup'!$A$5:$C$343,2)</f>
        <v>Premises</v>
      </c>
      <c r="D1714" s="1" t="str">
        <f>VLOOKUP(F1714,'[1]Subj Lookup'!$A$5:$C$343,3)</f>
        <v>Purchase of Land &amp; Buildings</v>
      </c>
      <c r="E1714" s="15" t="s">
        <v>251</v>
      </c>
      <c r="F1714" s="15" t="s">
        <v>70</v>
      </c>
      <c r="G1714" s="15" t="s">
        <v>628</v>
      </c>
      <c r="H1714" s="16">
        <v>6</v>
      </c>
      <c r="I1714" s="17">
        <v>650</v>
      </c>
    </row>
    <row r="1715" spans="1:9" ht="15">
      <c r="A1715" s="1" t="str">
        <f>VLOOKUP(E1715,'[1]Directorate Lookup'!$A$2:$D$1259,3)</f>
        <v>Place</v>
      </c>
      <c r="B1715" s="1" t="str">
        <f>VLOOKUP(E1715,'[1]Directorate Lookup'!$A$2:$E$1259,4)</f>
        <v>Regeneration</v>
      </c>
      <c r="C1715" s="1" t="str">
        <f>VLOOKUP(F1715,'[1]Subj Lookup'!$A$5:$C$343,2)</f>
        <v>Premises</v>
      </c>
      <c r="D1715" s="1" t="str">
        <f>VLOOKUP(F1715,'[1]Subj Lookup'!$A$5:$C$343,3)</f>
        <v>Purchase of Land &amp; Buildings</v>
      </c>
      <c r="E1715" s="15" t="s">
        <v>251</v>
      </c>
      <c r="F1715" s="15" t="s">
        <v>70</v>
      </c>
      <c r="G1715" s="15" t="s">
        <v>628</v>
      </c>
      <c r="H1715" s="16">
        <v>6</v>
      </c>
      <c r="I1715" s="17">
        <v>666</v>
      </c>
    </row>
    <row r="1716" spans="1:9" ht="15">
      <c r="A1716" s="1" t="str">
        <f>VLOOKUP(E1716,'[1]Directorate Lookup'!$A$2:$D$1259,3)</f>
        <v>Place</v>
      </c>
      <c r="B1716" s="1" t="str">
        <f>VLOOKUP(E1716,'[1]Directorate Lookup'!$A$2:$E$1259,4)</f>
        <v>Regeneration</v>
      </c>
      <c r="C1716" s="1" t="str">
        <f>VLOOKUP(F1716,'[1]Subj Lookup'!$A$5:$C$343,2)</f>
        <v>Supplies &amp; Services</v>
      </c>
      <c r="D1716" s="1" t="str">
        <f>VLOOKUP(F1716,'[1]Subj Lookup'!$A$5:$C$343,3)</f>
        <v>Compensation Payments</v>
      </c>
      <c r="E1716" s="15" t="s">
        <v>695</v>
      </c>
      <c r="F1716" s="15" t="s">
        <v>456</v>
      </c>
      <c r="G1716" s="15" t="s">
        <v>696</v>
      </c>
      <c r="H1716" s="16">
        <v>5</v>
      </c>
      <c r="I1716" s="17">
        <v>6272</v>
      </c>
    </row>
    <row r="1717" spans="1:9" ht="15">
      <c r="A1717" s="1" t="str">
        <f>VLOOKUP(E1717,'[1]Directorate Lookup'!$A$2:$D$1259,3)</f>
        <v>Place</v>
      </c>
      <c r="B1717" s="1" t="str">
        <f>VLOOKUP(E1717,'[1]Directorate Lookup'!$A$2:$E$1259,4)</f>
        <v>Regeneration</v>
      </c>
      <c r="C1717" s="1" t="str">
        <f>VLOOKUP(F1717,'[1]Subj Lookup'!$A$5:$C$343,2)</f>
        <v>Premises</v>
      </c>
      <c r="D1717" s="1" t="str">
        <f>VLOOKUP(F1717,'[1]Subj Lookup'!$A$5:$C$343,3)</f>
        <v>Rent/Hire Of Premises</v>
      </c>
      <c r="E1717" s="15" t="s">
        <v>454</v>
      </c>
      <c r="F1717" s="15" t="s">
        <v>77</v>
      </c>
      <c r="G1717" s="15" t="s">
        <v>177</v>
      </c>
      <c r="H1717" s="16">
        <v>6</v>
      </c>
      <c r="I1717" s="17">
        <v>273</v>
      </c>
    </row>
    <row r="1718" spans="1:9" ht="15">
      <c r="A1718" s="1" t="str">
        <f>VLOOKUP(E1718,'[1]Directorate Lookup'!$A$2:$D$1259,3)</f>
        <v>Place</v>
      </c>
      <c r="B1718" s="1" t="str">
        <f>VLOOKUP(E1718,'[1]Directorate Lookup'!$A$2:$E$1259,4)</f>
        <v>Regeneration</v>
      </c>
      <c r="C1718" s="1" t="str">
        <f>VLOOKUP(F1718,'[1]Subj Lookup'!$A$5:$C$343,2)</f>
        <v>Premises</v>
      </c>
      <c r="D1718" s="1" t="str">
        <f>VLOOKUP(F1718,'[1]Subj Lookup'!$A$5:$C$343,3)</f>
        <v>Rent/Hire Of Premises</v>
      </c>
      <c r="E1718" s="15" t="s">
        <v>454</v>
      </c>
      <c r="F1718" s="15" t="s">
        <v>77</v>
      </c>
      <c r="G1718" s="15" t="s">
        <v>177</v>
      </c>
      <c r="H1718" s="16">
        <v>6</v>
      </c>
      <c r="I1718" s="17">
        <v>273</v>
      </c>
    </row>
    <row r="1719" spans="1:9" ht="15">
      <c r="A1719" s="1" t="str">
        <f>VLOOKUP(E1719,'[1]Directorate Lookup'!$A$2:$D$1259,3)</f>
        <v>Place</v>
      </c>
      <c r="B1719" s="1" t="str">
        <f>VLOOKUP(E1719,'[1]Directorate Lookup'!$A$2:$E$1259,4)</f>
        <v>Regeneration</v>
      </c>
      <c r="C1719" s="1" t="str">
        <f>VLOOKUP(F1719,'[1]Subj Lookup'!$A$5:$C$343,2)</f>
        <v>Premises</v>
      </c>
      <c r="D1719" s="1" t="str">
        <f>VLOOKUP(F1719,'[1]Subj Lookup'!$A$5:$C$343,3)</f>
        <v>Rent/Hire Of Premises</v>
      </c>
      <c r="E1719" s="15" t="s">
        <v>202</v>
      </c>
      <c r="F1719" s="15" t="s">
        <v>77</v>
      </c>
      <c r="G1719" s="15" t="s">
        <v>177</v>
      </c>
      <c r="H1719" s="16">
        <v>6</v>
      </c>
      <c r="I1719" s="17">
        <v>260</v>
      </c>
    </row>
    <row r="1720" spans="1:9" ht="15">
      <c r="A1720" s="1" t="str">
        <f>VLOOKUP(E1720,'[1]Directorate Lookup'!$A$2:$D$1259,3)</f>
        <v>Place</v>
      </c>
      <c r="B1720" s="1" t="str">
        <f>VLOOKUP(E1720,'[1]Directorate Lookup'!$A$2:$E$1259,4)</f>
        <v>Regeneration</v>
      </c>
      <c r="C1720" s="1" t="str">
        <f>VLOOKUP(F1720,'[1]Subj Lookup'!$A$5:$C$343,2)</f>
        <v>Premises</v>
      </c>
      <c r="D1720" s="1" t="str">
        <f>VLOOKUP(F1720,'[1]Subj Lookup'!$A$5:$C$343,3)</f>
        <v>Rent/Hire Of Premises</v>
      </c>
      <c r="E1720" s="15" t="s">
        <v>202</v>
      </c>
      <c r="F1720" s="15" t="s">
        <v>77</v>
      </c>
      <c r="G1720" s="15" t="s">
        <v>177</v>
      </c>
      <c r="H1720" s="16">
        <v>6</v>
      </c>
      <c r="I1720" s="17">
        <v>260</v>
      </c>
    </row>
    <row r="1721" spans="1:9" ht="15">
      <c r="A1721" s="1" t="str">
        <f>VLOOKUP(E1721,'[1]Directorate Lookup'!$A$2:$D$1259,3)</f>
        <v>Place</v>
      </c>
      <c r="B1721" s="1" t="str">
        <f>VLOOKUP(E1721,'[1]Directorate Lookup'!$A$2:$E$1259,4)</f>
        <v>Regeneration</v>
      </c>
      <c r="C1721" s="1" t="str">
        <f>VLOOKUP(F1721,'[1]Subj Lookup'!$A$5:$C$343,2)</f>
        <v>Premises</v>
      </c>
      <c r="D1721" s="1" t="str">
        <f>VLOOKUP(F1721,'[1]Subj Lookup'!$A$5:$C$343,3)</f>
        <v>Rent/Hire Of Premises</v>
      </c>
      <c r="E1721" s="15" t="s">
        <v>203</v>
      </c>
      <c r="F1721" s="15" t="s">
        <v>77</v>
      </c>
      <c r="G1721" s="15" t="s">
        <v>177</v>
      </c>
      <c r="H1721" s="16">
        <v>6</v>
      </c>
      <c r="I1721" s="17">
        <v>273</v>
      </c>
    </row>
    <row r="1722" spans="1:9" ht="15">
      <c r="A1722" s="1" t="str">
        <f>VLOOKUP(E1722,'[1]Directorate Lookup'!$A$2:$D$1259,3)</f>
        <v>Place</v>
      </c>
      <c r="B1722" s="1" t="str">
        <f>VLOOKUP(E1722,'[1]Directorate Lookup'!$A$2:$E$1259,4)</f>
        <v>Regeneration</v>
      </c>
      <c r="C1722" s="1" t="str">
        <f>VLOOKUP(F1722,'[1]Subj Lookup'!$A$5:$C$343,2)</f>
        <v>Premises</v>
      </c>
      <c r="D1722" s="1" t="str">
        <f>VLOOKUP(F1722,'[1]Subj Lookup'!$A$5:$C$343,3)</f>
        <v>Rent/Hire Of Premises</v>
      </c>
      <c r="E1722" s="15" t="s">
        <v>203</v>
      </c>
      <c r="F1722" s="15" t="s">
        <v>77</v>
      </c>
      <c r="G1722" s="15" t="s">
        <v>177</v>
      </c>
      <c r="H1722" s="16">
        <v>6</v>
      </c>
      <c r="I1722" s="17">
        <v>273</v>
      </c>
    </row>
    <row r="1723" spans="1:9" ht="15">
      <c r="A1723" s="1" t="str">
        <f>VLOOKUP(E1723,'[1]Directorate Lookup'!$A$2:$D$1259,3)</f>
        <v>Place</v>
      </c>
      <c r="B1723" s="1" t="str">
        <f>VLOOKUP(E1723,'[1]Directorate Lookup'!$A$2:$E$1259,4)</f>
        <v>Regeneration</v>
      </c>
      <c r="C1723" s="1" t="str">
        <f>VLOOKUP(F1723,'[1]Subj Lookup'!$A$5:$C$343,2)</f>
        <v>Premises</v>
      </c>
      <c r="D1723" s="1" t="str">
        <f>VLOOKUP(F1723,'[1]Subj Lookup'!$A$5:$C$343,3)</f>
        <v>Rent/Hire Of Premises</v>
      </c>
      <c r="E1723" s="15" t="s">
        <v>284</v>
      </c>
      <c r="F1723" s="15" t="s">
        <v>77</v>
      </c>
      <c r="G1723" s="15" t="s">
        <v>309</v>
      </c>
      <c r="H1723" s="16">
        <v>6</v>
      </c>
      <c r="I1723" s="17">
        <v>240</v>
      </c>
    </row>
    <row r="1724" spans="1:9" ht="15">
      <c r="A1724" s="1" t="str">
        <f>VLOOKUP(E1724,'[1]Directorate Lookup'!$A$2:$D$1259,3)</f>
        <v>Place</v>
      </c>
      <c r="B1724" s="1" t="str">
        <f>VLOOKUP(E1724,'[1]Directorate Lookup'!$A$2:$E$1259,4)</f>
        <v>Regeneration</v>
      </c>
      <c r="C1724" s="1" t="str">
        <f>VLOOKUP(F1724,'[1]Subj Lookup'!$A$5:$C$343,2)</f>
        <v>Premises</v>
      </c>
      <c r="D1724" s="1" t="str">
        <f>VLOOKUP(F1724,'[1]Subj Lookup'!$A$5:$C$343,3)</f>
        <v>Rent/Hire Of Premises</v>
      </c>
      <c r="E1724" s="15" t="s">
        <v>284</v>
      </c>
      <c r="F1724" s="15" t="s">
        <v>77</v>
      </c>
      <c r="G1724" s="15" t="s">
        <v>309</v>
      </c>
      <c r="H1724" s="16">
        <v>6</v>
      </c>
      <c r="I1724" s="17">
        <v>240</v>
      </c>
    </row>
    <row r="1725" spans="1:9" ht="15">
      <c r="A1725" s="1" t="str">
        <f>VLOOKUP(E1725,'[1]Directorate Lookup'!$A$2:$D$1259,3)</f>
        <v>Place</v>
      </c>
      <c r="B1725" s="1" t="str">
        <f>VLOOKUP(E1725,'[1]Directorate Lookup'!$A$2:$E$1259,4)</f>
        <v>Regeneration</v>
      </c>
      <c r="C1725" s="1" t="str">
        <f>VLOOKUP(F1725,'[1]Subj Lookup'!$A$5:$C$343,2)</f>
        <v>Supplies &amp; Services</v>
      </c>
      <c r="D1725" s="1" t="str">
        <f>VLOOKUP(F1725,'[1]Subj Lookup'!$A$5:$C$343,3)</f>
        <v>Compensation Payments</v>
      </c>
      <c r="E1725" s="15" t="s">
        <v>712</v>
      </c>
      <c r="F1725" s="15" t="s">
        <v>456</v>
      </c>
      <c r="G1725" s="15" t="s">
        <v>702</v>
      </c>
      <c r="H1725" s="16">
        <v>5</v>
      </c>
      <c r="I1725" s="17">
        <v>63983.39</v>
      </c>
    </row>
    <row r="1726" spans="1:9" ht="15">
      <c r="A1726" s="1" t="str">
        <f>VLOOKUP(E1726,'[1]Directorate Lookup'!$A$2:$D$1259,3)</f>
        <v>Place</v>
      </c>
      <c r="B1726" s="1" t="str">
        <f>VLOOKUP(E1726,'[1]Directorate Lookup'!$A$2:$E$1259,4)</f>
        <v>Regeneration</v>
      </c>
      <c r="C1726" s="1" t="str">
        <f>VLOOKUP(F1726,'[1]Subj Lookup'!$A$5:$C$343,2)</f>
        <v>Premises</v>
      </c>
      <c r="D1726" s="1" t="str">
        <f>VLOOKUP(F1726,'[1]Subj Lookup'!$A$5:$C$343,3)</f>
        <v>Rent/Hire Of Premises</v>
      </c>
      <c r="E1726" s="15" t="s">
        <v>248</v>
      </c>
      <c r="F1726" s="15" t="s">
        <v>77</v>
      </c>
      <c r="G1726" s="15" t="s">
        <v>243</v>
      </c>
      <c r="H1726" s="16">
        <v>6</v>
      </c>
      <c r="I1726" s="17">
        <v>260</v>
      </c>
    </row>
    <row r="1727" spans="1:9" ht="15">
      <c r="A1727" s="1" t="str">
        <f>VLOOKUP(E1727,'[1]Directorate Lookup'!$A$2:$D$1259,3)</f>
        <v>Place</v>
      </c>
      <c r="B1727" s="1" t="str">
        <f>VLOOKUP(E1727,'[1]Directorate Lookup'!$A$2:$E$1259,4)</f>
        <v>Regeneration</v>
      </c>
      <c r="C1727" s="1" t="str">
        <f>VLOOKUP(F1727,'[1]Subj Lookup'!$A$5:$C$343,2)</f>
        <v>Premises</v>
      </c>
      <c r="D1727" s="1" t="str">
        <f>VLOOKUP(F1727,'[1]Subj Lookup'!$A$5:$C$343,3)</f>
        <v>Rent/Hire Of Premises</v>
      </c>
      <c r="E1727" s="15" t="s">
        <v>248</v>
      </c>
      <c r="F1727" s="15" t="s">
        <v>77</v>
      </c>
      <c r="G1727" s="15" t="s">
        <v>243</v>
      </c>
      <c r="H1727" s="16">
        <v>6</v>
      </c>
      <c r="I1727" s="17">
        <v>260</v>
      </c>
    </row>
    <row r="1728" spans="1:9" ht="15">
      <c r="A1728" s="1" t="str">
        <f>VLOOKUP(E1728,'[1]Directorate Lookup'!$A$2:$D$1259,3)</f>
        <v>Place</v>
      </c>
      <c r="B1728" s="1" t="str">
        <f>VLOOKUP(E1728,'[1]Directorate Lookup'!$A$2:$E$1259,4)</f>
        <v>Regeneration</v>
      </c>
      <c r="C1728" s="1" t="str">
        <f>VLOOKUP(F1728,'[1]Subj Lookup'!$A$5:$C$343,2)</f>
        <v>Premises</v>
      </c>
      <c r="D1728" s="1" t="str">
        <f>VLOOKUP(F1728,'[1]Subj Lookup'!$A$5:$C$343,3)</f>
        <v>Gas</v>
      </c>
      <c r="E1728" s="15" t="s">
        <v>248</v>
      </c>
      <c r="F1728" s="15" t="s">
        <v>87</v>
      </c>
      <c r="G1728" s="15" t="s">
        <v>510</v>
      </c>
      <c r="H1728" s="16">
        <v>5</v>
      </c>
      <c r="I1728" s="17">
        <v>752.15</v>
      </c>
    </row>
    <row r="1729" spans="1:9" ht="15">
      <c r="A1729" s="1" t="str">
        <f>VLOOKUP(E1729,'[1]Directorate Lookup'!$A$2:$D$1259,3)</f>
        <v>Place</v>
      </c>
      <c r="B1729" s="1" t="str">
        <f>VLOOKUP(E1729,'[1]Directorate Lookup'!$A$2:$E$1259,4)</f>
        <v>Regeneration</v>
      </c>
      <c r="C1729" s="1" t="str">
        <f>VLOOKUP(F1729,'[1]Subj Lookup'!$A$5:$C$343,2)</f>
        <v>Premises</v>
      </c>
      <c r="D1729" s="1" t="str">
        <f>VLOOKUP(F1729,'[1]Subj Lookup'!$A$5:$C$343,3)</f>
        <v>Rent/Hire Of Premises</v>
      </c>
      <c r="E1729" s="15" t="s">
        <v>263</v>
      </c>
      <c r="F1729" s="15" t="s">
        <v>77</v>
      </c>
      <c r="G1729" s="15" t="s">
        <v>243</v>
      </c>
      <c r="H1729" s="16">
        <v>6</v>
      </c>
      <c r="I1729" s="17">
        <v>385</v>
      </c>
    </row>
    <row r="1730" spans="1:9" ht="15">
      <c r="A1730" s="1" t="str">
        <f>VLOOKUP(E1730,'[1]Directorate Lookup'!$A$2:$D$1259,3)</f>
        <v>Place</v>
      </c>
      <c r="B1730" s="1" t="str">
        <f>VLOOKUP(E1730,'[1]Directorate Lookup'!$A$2:$E$1259,4)</f>
        <v>Regeneration</v>
      </c>
      <c r="C1730" s="1" t="str">
        <f>VLOOKUP(F1730,'[1]Subj Lookup'!$A$5:$C$343,2)</f>
        <v>Premises</v>
      </c>
      <c r="D1730" s="1" t="str">
        <f>VLOOKUP(F1730,'[1]Subj Lookup'!$A$5:$C$343,3)</f>
        <v>Rent/Hire Of Premises</v>
      </c>
      <c r="E1730" s="15" t="s">
        <v>263</v>
      </c>
      <c r="F1730" s="15" t="s">
        <v>77</v>
      </c>
      <c r="G1730" s="15" t="s">
        <v>243</v>
      </c>
      <c r="H1730" s="16">
        <v>6</v>
      </c>
      <c r="I1730" s="17">
        <v>385</v>
      </c>
    </row>
    <row r="1731" spans="1:9" ht="15">
      <c r="A1731" s="1" t="str">
        <f>VLOOKUP(E1731,'[1]Directorate Lookup'!$A$2:$D$1259,3)</f>
        <v>Place</v>
      </c>
      <c r="B1731" s="1" t="str">
        <f>VLOOKUP(E1731,'[1]Directorate Lookup'!$A$2:$E$1259,4)</f>
        <v>Regeneration</v>
      </c>
      <c r="C1731" s="1" t="str">
        <f>VLOOKUP(F1731,'[1]Subj Lookup'!$A$5:$C$343,2)</f>
        <v>Supplies &amp; Services</v>
      </c>
      <c r="D1731" s="1" t="str">
        <f>VLOOKUP(F1731,'[1]Subj Lookup'!$A$5:$C$343,3)</f>
        <v>Compensation Payments</v>
      </c>
      <c r="E1731" s="15" t="s">
        <v>701</v>
      </c>
      <c r="F1731" s="15" t="s">
        <v>456</v>
      </c>
      <c r="G1731" s="15" t="s">
        <v>702</v>
      </c>
      <c r="H1731" s="16">
        <v>5</v>
      </c>
      <c r="I1731" s="17">
        <v>6834.25</v>
      </c>
    </row>
    <row r="1732" spans="1:9" ht="15">
      <c r="A1732" s="1" t="str">
        <f>VLOOKUP(E1732,'[1]Directorate Lookup'!$A$2:$D$1259,3)</f>
        <v>Place</v>
      </c>
      <c r="B1732" s="1" t="str">
        <f>VLOOKUP(E1732,'[1]Directorate Lookup'!$A$2:$E$1259,4)</f>
        <v>Regeneration</v>
      </c>
      <c r="C1732" s="1" t="str">
        <f>VLOOKUP(F1732,'[1]Subj Lookup'!$A$5:$C$343,2)</f>
        <v>Premises</v>
      </c>
      <c r="D1732" s="1" t="str">
        <f>VLOOKUP(F1732,'[1]Subj Lookup'!$A$5:$C$343,3)</f>
        <v>Rent/Hire Of Premises</v>
      </c>
      <c r="E1732" s="15" t="s">
        <v>478</v>
      </c>
      <c r="F1732" s="15" t="s">
        <v>77</v>
      </c>
      <c r="G1732" s="15" t="s">
        <v>479</v>
      </c>
      <c r="H1732" s="16">
        <v>6</v>
      </c>
      <c r="I1732" s="17">
        <v>273</v>
      </c>
    </row>
    <row r="1733" spans="1:9" ht="15">
      <c r="A1733" s="1" t="str">
        <f>VLOOKUP(E1733,'[1]Directorate Lookup'!$A$2:$D$1259,3)</f>
        <v>Place</v>
      </c>
      <c r="B1733" s="1" t="str">
        <f>VLOOKUP(E1733,'[1]Directorate Lookup'!$A$2:$E$1259,4)</f>
        <v>Regeneration</v>
      </c>
      <c r="C1733" s="1" t="str">
        <f>VLOOKUP(F1733,'[1]Subj Lookup'!$A$5:$C$343,2)</f>
        <v>Premises</v>
      </c>
      <c r="D1733" s="1" t="str">
        <f>VLOOKUP(F1733,'[1]Subj Lookup'!$A$5:$C$343,3)</f>
        <v>Rent/Hire Of Premises</v>
      </c>
      <c r="E1733" s="15" t="s">
        <v>478</v>
      </c>
      <c r="F1733" s="15" t="s">
        <v>77</v>
      </c>
      <c r="G1733" s="15" t="s">
        <v>479</v>
      </c>
      <c r="H1733" s="16">
        <v>6</v>
      </c>
      <c r="I1733" s="17">
        <v>273</v>
      </c>
    </row>
    <row r="1734" spans="1:9" ht="15">
      <c r="A1734" s="1" t="str">
        <f>VLOOKUP(E1734,'[1]Directorate Lookup'!$A$2:$D$1259,3)</f>
        <v>Place</v>
      </c>
      <c r="B1734" s="1" t="str">
        <f>VLOOKUP(E1734,'[1]Directorate Lookup'!$A$2:$E$1259,4)</f>
        <v>Regeneration</v>
      </c>
      <c r="C1734" s="1" t="str">
        <f>VLOOKUP(F1734,'[1]Subj Lookup'!$A$5:$C$343,2)</f>
        <v>Premises</v>
      </c>
      <c r="D1734" s="1" t="str">
        <f>VLOOKUP(F1734,'[1]Subj Lookup'!$A$5:$C$343,3)</f>
        <v>General Repairs</v>
      </c>
      <c r="E1734" s="15" t="s">
        <v>478</v>
      </c>
      <c r="F1734" s="15" t="s">
        <v>76</v>
      </c>
      <c r="G1734" s="15" t="s">
        <v>643</v>
      </c>
      <c r="H1734" s="16">
        <v>6</v>
      </c>
      <c r="I1734" s="17">
        <v>950</v>
      </c>
    </row>
    <row r="1735" spans="1:9" ht="15">
      <c r="A1735" s="1" t="str">
        <f>VLOOKUP(E1735,'[1]Directorate Lookup'!$A$2:$D$1259,3)</f>
        <v>Place</v>
      </c>
      <c r="B1735" s="1" t="str">
        <f>VLOOKUP(E1735,'[1]Directorate Lookup'!$A$2:$E$1259,4)</f>
        <v>Regeneration</v>
      </c>
      <c r="C1735" s="1" t="str">
        <f>VLOOKUP(F1735,'[1]Subj Lookup'!$A$5:$C$343,2)</f>
        <v>Premises</v>
      </c>
      <c r="D1735" s="1" t="str">
        <f>VLOOKUP(F1735,'[1]Subj Lookup'!$A$5:$C$343,3)</f>
        <v>Rent/Hire Of Premises</v>
      </c>
      <c r="E1735" s="15" t="s">
        <v>176</v>
      </c>
      <c r="F1735" s="15" t="s">
        <v>77</v>
      </c>
      <c r="G1735" s="15" t="s">
        <v>177</v>
      </c>
      <c r="H1735" s="16">
        <v>6</v>
      </c>
      <c r="I1735" s="17">
        <v>273</v>
      </c>
    </row>
    <row r="1736" spans="1:9" ht="15">
      <c r="A1736" s="1" t="str">
        <f>VLOOKUP(E1736,'[1]Directorate Lookup'!$A$2:$D$1259,3)</f>
        <v>Place</v>
      </c>
      <c r="B1736" s="1" t="str">
        <f>VLOOKUP(E1736,'[1]Directorate Lookup'!$A$2:$E$1259,4)</f>
        <v>Regeneration</v>
      </c>
      <c r="C1736" s="1" t="str">
        <f>VLOOKUP(F1736,'[1]Subj Lookup'!$A$5:$C$343,2)</f>
        <v>Premises</v>
      </c>
      <c r="D1736" s="1" t="str">
        <f>VLOOKUP(F1736,'[1]Subj Lookup'!$A$5:$C$343,3)</f>
        <v>Rent/Hire Of Premises</v>
      </c>
      <c r="E1736" s="15" t="s">
        <v>176</v>
      </c>
      <c r="F1736" s="15" t="s">
        <v>77</v>
      </c>
      <c r="G1736" s="15" t="s">
        <v>177</v>
      </c>
      <c r="H1736" s="16">
        <v>6</v>
      </c>
      <c r="I1736" s="17">
        <v>273</v>
      </c>
    </row>
    <row r="1737" spans="1:9" ht="15">
      <c r="A1737" s="1" t="str">
        <f>VLOOKUP(E1737,'[1]Directorate Lookup'!$A$2:$D$1259,3)</f>
        <v>Place</v>
      </c>
      <c r="B1737" s="1" t="str">
        <f>VLOOKUP(E1737,'[1]Directorate Lookup'!$A$2:$E$1259,4)</f>
        <v>Regeneration</v>
      </c>
      <c r="C1737" s="1" t="str">
        <f>VLOOKUP(F1737,'[1]Subj Lookup'!$A$5:$C$343,2)</f>
        <v>Premises</v>
      </c>
      <c r="D1737" s="1" t="str">
        <f>VLOOKUP(F1737,'[1]Subj Lookup'!$A$5:$C$343,3)</f>
        <v>Rent/Hire Of Premises</v>
      </c>
      <c r="E1737" s="15" t="s">
        <v>276</v>
      </c>
      <c r="F1737" s="15" t="s">
        <v>77</v>
      </c>
      <c r="G1737" s="15" t="s">
        <v>177</v>
      </c>
      <c r="H1737" s="16">
        <v>6</v>
      </c>
      <c r="I1737" s="17">
        <v>273</v>
      </c>
    </row>
    <row r="1738" spans="1:9" ht="15">
      <c r="A1738" s="1" t="str">
        <f>VLOOKUP(E1738,'[1]Directorate Lookup'!$A$2:$D$1259,3)</f>
        <v>Place</v>
      </c>
      <c r="B1738" s="1" t="str">
        <f>VLOOKUP(E1738,'[1]Directorate Lookup'!$A$2:$E$1259,4)</f>
        <v>Regeneration</v>
      </c>
      <c r="C1738" s="1" t="str">
        <f>VLOOKUP(F1738,'[1]Subj Lookup'!$A$5:$C$343,2)</f>
        <v>Premises</v>
      </c>
      <c r="D1738" s="1" t="str">
        <f>VLOOKUP(F1738,'[1]Subj Lookup'!$A$5:$C$343,3)</f>
        <v>Rent/Hire Of Premises</v>
      </c>
      <c r="E1738" s="15" t="s">
        <v>276</v>
      </c>
      <c r="F1738" s="15" t="s">
        <v>77</v>
      </c>
      <c r="G1738" s="15" t="s">
        <v>177</v>
      </c>
      <c r="H1738" s="16">
        <v>6</v>
      </c>
      <c r="I1738" s="17">
        <v>273</v>
      </c>
    </row>
    <row r="1739" spans="1:9" ht="15">
      <c r="A1739" s="1" t="str">
        <f>VLOOKUP(E1739,'[1]Directorate Lookup'!$A$2:$D$1259,3)</f>
        <v>Place</v>
      </c>
      <c r="B1739" s="1" t="str">
        <f>VLOOKUP(E1739,'[1]Directorate Lookup'!$A$2:$E$1259,4)</f>
        <v>Regeneration</v>
      </c>
      <c r="C1739" s="1" t="str">
        <f>VLOOKUP(F1739,'[1]Subj Lookup'!$A$5:$C$343,2)</f>
        <v>Premises</v>
      </c>
      <c r="D1739" s="1" t="str">
        <f>VLOOKUP(F1739,'[1]Subj Lookup'!$A$5:$C$343,3)</f>
        <v>Rent/Hire Of Premises</v>
      </c>
      <c r="E1739" s="15" t="s">
        <v>178</v>
      </c>
      <c r="F1739" s="15" t="s">
        <v>77</v>
      </c>
      <c r="G1739" s="15" t="s">
        <v>177</v>
      </c>
      <c r="H1739" s="16">
        <v>6</v>
      </c>
      <c r="I1739" s="17">
        <v>273</v>
      </c>
    </row>
    <row r="1740" spans="1:9" ht="15">
      <c r="A1740" s="1" t="str">
        <f>VLOOKUP(E1740,'[1]Directorate Lookup'!$A$2:$D$1259,3)</f>
        <v>Place</v>
      </c>
      <c r="B1740" s="1" t="str">
        <f>VLOOKUP(E1740,'[1]Directorate Lookup'!$A$2:$E$1259,4)</f>
        <v>Regeneration</v>
      </c>
      <c r="C1740" s="1" t="str">
        <f>VLOOKUP(F1740,'[1]Subj Lookup'!$A$5:$C$343,2)</f>
        <v>Premises</v>
      </c>
      <c r="D1740" s="1" t="str">
        <f>VLOOKUP(F1740,'[1]Subj Lookup'!$A$5:$C$343,3)</f>
        <v>Rent/Hire Of Premises</v>
      </c>
      <c r="E1740" s="15" t="s">
        <v>178</v>
      </c>
      <c r="F1740" s="15" t="s">
        <v>77</v>
      </c>
      <c r="G1740" s="15" t="s">
        <v>177</v>
      </c>
      <c r="H1740" s="16">
        <v>6</v>
      </c>
      <c r="I1740" s="17">
        <v>273</v>
      </c>
    </row>
    <row r="1741" spans="1:9" ht="15">
      <c r="A1741" s="1" t="str">
        <f>VLOOKUP(E1741,'[1]Directorate Lookup'!$A$2:$D$1259,3)</f>
        <v>Place</v>
      </c>
      <c r="B1741" s="1" t="str">
        <f>VLOOKUP(E1741,'[1]Directorate Lookup'!$A$2:$E$1259,4)</f>
        <v>Regeneration</v>
      </c>
      <c r="C1741" s="1" t="str">
        <f>VLOOKUP(F1741,'[1]Subj Lookup'!$A$5:$C$343,2)</f>
        <v>Premises</v>
      </c>
      <c r="D1741" s="1" t="str">
        <f>VLOOKUP(F1741,'[1]Subj Lookup'!$A$5:$C$343,3)</f>
        <v>Rent/Hire Of Premises</v>
      </c>
      <c r="E1741" s="15" t="s">
        <v>179</v>
      </c>
      <c r="F1741" s="15" t="s">
        <v>77</v>
      </c>
      <c r="G1741" s="15" t="s">
        <v>177</v>
      </c>
      <c r="H1741" s="16">
        <v>6</v>
      </c>
      <c r="I1741" s="17">
        <v>273</v>
      </c>
    </row>
    <row r="1742" spans="1:9" ht="15">
      <c r="A1742" s="1" t="str">
        <f>VLOOKUP(E1742,'[1]Directorate Lookup'!$A$2:$D$1259,3)</f>
        <v>Place</v>
      </c>
      <c r="B1742" s="1" t="str">
        <f>VLOOKUP(E1742,'[1]Directorate Lookup'!$A$2:$E$1259,4)</f>
        <v>Regeneration</v>
      </c>
      <c r="C1742" s="1" t="str">
        <f>VLOOKUP(F1742,'[1]Subj Lookup'!$A$5:$C$343,2)</f>
        <v>Premises</v>
      </c>
      <c r="D1742" s="1" t="str">
        <f>VLOOKUP(F1742,'[1]Subj Lookup'!$A$5:$C$343,3)</f>
        <v>Rent/Hire Of Premises</v>
      </c>
      <c r="E1742" s="15" t="s">
        <v>179</v>
      </c>
      <c r="F1742" s="15" t="s">
        <v>77</v>
      </c>
      <c r="G1742" s="15" t="s">
        <v>177</v>
      </c>
      <c r="H1742" s="16">
        <v>6</v>
      </c>
      <c r="I1742" s="17">
        <v>273</v>
      </c>
    </row>
    <row r="1743" spans="1:9" ht="15">
      <c r="A1743" s="1" t="str">
        <f>VLOOKUP(E1743,'[1]Directorate Lookup'!$A$2:$D$1259,3)</f>
        <v>Place</v>
      </c>
      <c r="B1743" s="1" t="str">
        <f>VLOOKUP(E1743,'[1]Directorate Lookup'!$A$2:$E$1259,4)</f>
        <v>Regeneration</v>
      </c>
      <c r="C1743" s="1" t="str">
        <f>VLOOKUP(F1743,'[1]Subj Lookup'!$A$5:$C$343,2)</f>
        <v>Premises</v>
      </c>
      <c r="D1743" s="1" t="str">
        <f>VLOOKUP(F1743,'[1]Subj Lookup'!$A$5:$C$343,3)</f>
        <v>Rent/Hire Of Premises</v>
      </c>
      <c r="E1743" s="15" t="s">
        <v>180</v>
      </c>
      <c r="F1743" s="15" t="s">
        <v>77</v>
      </c>
      <c r="G1743" s="15" t="s">
        <v>177</v>
      </c>
      <c r="H1743" s="16">
        <v>6</v>
      </c>
      <c r="I1743" s="17">
        <v>273</v>
      </c>
    </row>
    <row r="1744" spans="1:9" ht="15">
      <c r="A1744" s="1" t="str">
        <f>VLOOKUP(E1744,'[1]Directorate Lookup'!$A$2:$D$1259,3)</f>
        <v>Place</v>
      </c>
      <c r="B1744" s="1" t="str">
        <f>VLOOKUP(E1744,'[1]Directorate Lookup'!$A$2:$E$1259,4)</f>
        <v>Regeneration</v>
      </c>
      <c r="C1744" s="1" t="str">
        <f>VLOOKUP(F1744,'[1]Subj Lookup'!$A$5:$C$343,2)</f>
        <v>Premises</v>
      </c>
      <c r="D1744" s="1" t="str">
        <f>VLOOKUP(F1744,'[1]Subj Lookup'!$A$5:$C$343,3)</f>
        <v>Rent/Hire Of Premises</v>
      </c>
      <c r="E1744" s="15" t="s">
        <v>180</v>
      </c>
      <c r="F1744" s="15" t="s">
        <v>77</v>
      </c>
      <c r="G1744" s="15" t="s">
        <v>177</v>
      </c>
      <c r="H1744" s="16">
        <v>6</v>
      </c>
      <c r="I1744" s="17">
        <v>273</v>
      </c>
    </row>
    <row r="1745" spans="1:9" ht="15">
      <c r="A1745" s="1" t="str">
        <f>VLOOKUP(E1745,'[1]Directorate Lookup'!$A$2:$D$1259,3)</f>
        <v>Place</v>
      </c>
      <c r="B1745" s="1" t="str">
        <f>VLOOKUP(E1745,'[1]Directorate Lookup'!$A$2:$E$1259,4)</f>
        <v>Regeneration</v>
      </c>
      <c r="C1745" s="1" t="str">
        <f>VLOOKUP(F1745,'[1]Subj Lookup'!$A$5:$C$343,2)</f>
        <v>Premises</v>
      </c>
      <c r="D1745" s="1" t="str">
        <f>VLOOKUP(F1745,'[1]Subj Lookup'!$A$5:$C$343,3)</f>
        <v>Rent/Hire Of Premises</v>
      </c>
      <c r="E1745" s="15" t="s">
        <v>181</v>
      </c>
      <c r="F1745" s="15" t="s">
        <v>77</v>
      </c>
      <c r="G1745" s="15" t="s">
        <v>177</v>
      </c>
      <c r="H1745" s="16">
        <v>6</v>
      </c>
      <c r="I1745" s="17">
        <v>273</v>
      </c>
    </row>
    <row r="1746" spans="1:9" ht="15">
      <c r="A1746" s="1" t="str">
        <f>VLOOKUP(E1746,'[1]Directorate Lookup'!$A$2:$D$1259,3)</f>
        <v>Place</v>
      </c>
      <c r="B1746" s="1" t="str">
        <f>VLOOKUP(E1746,'[1]Directorate Lookup'!$A$2:$E$1259,4)</f>
        <v>Regeneration</v>
      </c>
      <c r="C1746" s="1" t="str">
        <f>VLOOKUP(F1746,'[1]Subj Lookup'!$A$5:$C$343,2)</f>
        <v>Premises</v>
      </c>
      <c r="D1746" s="1" t="str">
        <f>VLOOKUP(F1746,'[1]Subj Lookup'!$A$5:$C$343,3)</f>
        <v>Rent/Hire Of Premises</v>
      </c>
      <c r="E1746" s="15" t="s">
        <v>181</v>
      </c>
      <c r="F1746" s="15" t="s">
        <v>77</v>
      </c>
      <c r="G1746" s="15" t="s">
        <v>177</v>
      </c>
      <c r="H1746" s="16">
        <v>6</v>
      </c>
      <c r="I1746" s="17">
        <v>273</v>
      </c>
    </row>
    <row r="1747" spans="1:9" ht="15">
      <c r="A1747" s="1" t="str">
        <f>VLOOKUP(E1747,'[1]Directorate Lookup'!$A$2:$D$1259,3)</f>
        <v>Place</v>
      </c>
      <c r="B1747" s="1" t="str">
        <f>VLOOKUP(E1747,'[1]Directorate Lookup'!$A$2:$E$1259,4)</f>
        <v>Regeneration</v>
      </c>
      <c r="C1747" s="1" t="str">
        <f>VLOOKUP(F1747,'[1]Subj Lookup'!$A$5:$C$343,2)</f>
        <v>Premises</v>
      </c>
      <c r="D1747" s="1" t="str">
        <f>VLOOKUP(F1747,'[1]Subj Lookup'!$A$5:$C$343,3)</f>
        <v>Rent/Hire Of Premises</v>
      </c>
      <c r="E1747" s="15" t="s">
        <v>285</v>
      </c>
      <c r="F1747" s="15" t="s">
        <v>77</v>
      </c>
      <c r="G1747" s="15" t="s">
        <v>291</v>
      </c>
      <c r="H1747" s="16">
        <v>6</v>
      </c>
      <c r="I1747" s="17">
        <v>260</v>
      </c>
    </row>
    <row r="1748" spans="1:9" ht="15">
      <c r="A1748" s="1" t="str">
        <f>VLOOKUP(E1748,'[1]Directorate Lookup'!$A$2:$D$1259,3)</f>
        <v>Place</v>
      </c>
      <c r="B1748" s="1" t="str">
        <f>VLOOKUP(E1748,'[1]Directorate Lookup'!$A$2:$E$1259,4)</f>
        <v>Regeneration</v>
      </c>
      <c r="C1748" s="1" t="str">
        <f>VLOOKUP(F1748,'[1]Subj Lookup'!$A$5:$C$343,2)</f>
        <v>Premises</v>
      </c>
      <c r="D1748" s="1" t="str">
        <f>VLOOKUP(F1748,'[1]Subj Lookup'!$A$5:$C$343,3)</f>
        <v>Rent/Hire Of Premises</v>
      </c>
      <c r="E1748" s="15" t="s">
        <v>285</v>
      </c>
      <c r="F1748" s="15" t="s">
        <v>77</v>
      </c>
      <c r="G1748" s="15" t="s">
        <v>291</v>
      </c>
      <c r="H1748" s="16">
        <v>6</v>
      </c>
      <c r="I1748" s="17">
        <v>260</v>
      </c>
    </row>
    <row r="1749" spans="1:9" ht="15">
      <c r="A1749" s="1" t="str">
        <f>VLOOKUP(E1749,'[1]Directorate Lookup'!$A$2:$D$1259,3)</f>
        <v>Place</v>
      </c>
      <c r="B1749" s="1" t="str">
        <f>VLOOKUP(E1749,'[1]Directorate Lookup'!$A$2:$E$1259,4)</f>
        <v>Regeneration</v>
      </c>
      <c r="C1749" s="1" t="str">
        <f>VLOOKUP(F1749,'[1]Subj Lookup'!$A$5:$C$343,2)</f>
        <v>Premises</v>
      </c>
      <c r="D1749" s="1" t="str">
        <f>VLOOKUP(F1749,'[1]Subj Lookup'!$A$5:$C$343,3)</f>
        <v>Rent/Hire Of Premises</v>
      </c>
      <c r="E1749" s="15" t="s">
        <v>183</v>
      </c>
      <c r="F1749" s="15" t="s">
        <v>77</v>
      </c>
      <c r="G1749" s="15" t="s">
        <v>177</v>
      </c>
      <c r="H1749" s="16">
        <v>6</v>
      </c>
      <c r="I1749" s="17">
        <v>260</v>
      </c>
    </row>
    <row r="1750" spans="1:9" ht="15">
      <c r="A1750" s="1" t="str">
        <f>VLOOKUP(E1750,'[1]Directorate Lookup'!$A$2:$D$1259,3)</f>
        <v>Place</v>
      </c>
      <c r="B1750" s="1" t="str">
        <f>VLOOKUP(E1750,'[1]Directorate Lookup'!$A$2:$E$1259,4)</f>
        <v>Regeneration</v>
      </c>
      <c r="C1750" s="1" t="str">
        <f>VLOOKUP(F1750,'[1]Subj Lookup'!$A$5:$C$343,2)</f>
        <v>Premises</v>
      </c>
      <c r="D1750" s="1" t="str">
        <f>VLOOKUP(F1750,'[1]Subj Lookup'!$A$5:$C$343,3)</f>
        <v>Rent/Hire Of Premises</v>
      </c>
      <c r="E1750" s="15" t="s">
        <v>183</v>
      </c>
      <c r="F1750" s="15" t="s">
        <v>77</v>
      </c>
      <c r="G1750" s="15" t="s">
        <v>177</v>
      </c>
      <c r="H1750" s="16">
        <v>6</v>
      </c>
      <c r="I1750" s="17">
        <v>260</v>
      </c>
    </row>
    <row r="1751" spans="1:9" ht="15">
      <c r="A1751" s="1" t="str">
        <f>VLOOKUP(E1751,'[1]Directorate Lookup'!$A$2:$D$1259,3)</f>
        <v>Place</v>
      </c>
      <c r="B1751" s="1" t="str">
        <f>VLOOKUP(E1751,'[1]Directorate Lookup'!$A$2:$E$1259,4)</f>
        <v>Regeneration</v>
      </c>
      <c r="C1751" s="1" t="str">
        <f>VLOOKUP(F1751,'[1]Subj Lookup'!$A$5:$C$343,2)</f>
        <v>Premises</v>
      </c>
      <c r="D1751" s="1" t="str">
        <f>VLOOKUP(F1751,'[1]Subj Lookup'!$A$5:$C$343,3)</f>
        <v>Rent/Hire Of Premises</v>
      </c>
      <c r="E1751" s="15" t="s">
        <v>53</v>
      </c>
      <c r="F1751" s="15" t="s">
        <v>77</v>
      </c>
      <c r="G1751" s="15" t="s">
        <v>177</v>
      </c>
      <c r="H1751" s="16">
        <v>6</v>
      </c>
      <c r="I1751" s="17">
        <v>273</v>
      </c>
    </row>
    <row r="1752" spans="1:9" ht="15">
      <c r="A1752" s="1" t="str">
        <f>VLOOKUP(E1752,'[1]Directorate Lookup'!$A$2:$D$1259,3)</f>
        <v>Place</v>
      </c>
      <c r="B1752" s="1" t="str">
        <f>VLOOKUP(E1752,'[1]Directorate Lookup'!$A$2:$E$1259,4)</f>
        <v>Regeneration</v>
      </c>
      <c r="C1752" s="1" t="str">
        <f>VLOOKUP(F1752,'[1]Subj Lookup'!$A$5:$C$343,2)</f>
        <v>Premises</v>
      </c>
      <c r="D1752" s="1" t="str">
        <f>VLOOKUP(F1752,'[1]Subj Lookup'!$A$5:$C$343,3)</f>
        <v>Rent/Hire Of Premises</v>
      </c>
      <c r="E1752" s="15" t="s">
        <v>53</v>
      </c>
      <c r="F1752" s="15" t="s">
        <v>77</v>
      </c>
      <c r="G1752" s="15" t="s">
        <v>177</v>
      </c>
      <c r="H1752" s="16">
        <v>6</v>
      </c>
      <c r="I1752" s="17">
        <v>273</v>
      </c>
    </row>
    <row r="1753" spans="1:9" ht="15">
      <c r="A1753" s="1" t="str">
        <f>VLOOKUP(E1753,'[1]Directorate Lookup'!$A$2:$D$1259,3)</f>
        <v>Place</v>
      </c>
      <c r="B1753" s="1" t="str">
        <f>VLOOKUP(E1753,'[1]Directorate Lookup'!$A$2:$E$1259,4)</f>
        <v>Regeneration</v>
      </c>
      <c r="C1753" s="1" t="str">
        <f>VLOOKUP(F1753,'[1]Subj Lookup'!$A$5:$C$343,2)</f>
        <v>Premises</v>
      </c>
      <c r="D1753" s="1" t="str">
        <f>VLOOKUP(F1753,'[1]Subj Lookup'!$A$5:$C$343,3)</f>
        <v>Rent/Hire Of Premises</v>
      </c>
      <c r="E1753" s="15" t="s">
        <v>55</v>
      </c>
      <c r="F1753" s="15" t="s">
        <v>77</v>
      </c>
      <c r="G1753" s="15" t="s">
        <v>291</v>
      </c>
      <c r="H1753" s="16">
        <v>6</v>
      </c>
      <c r="I1753" s="17">
        <v>273</v>
      </c>
    </row>
    <row r="1754" spans="1:9" ht="15">
      <c r="A1754" s="1" t="str">
        <f>VLOOKUP(E1754,'[1]Directorate Lookup'!$A$2:$D$1259,3)</f>
        <v>Place</v>
      </c>
      <c r="B1754" s="1" t="str">
        <f>VLOOKUP(E1754,'[1]Directorate Lookup'!$A$2:$E$1259,4)</f>
        <v>Regeneration</v>
      </c>
      <c r="C1754" s="1" t="str">
        <f>VLOOKUP(F1754,'[1]Subj Lookup'!$A$5:$C$343,2)</f>
        <v>Premises</v>
      </c>
      <c r="D1754" s="1" t="str">
        <f>VLOOKUP(F1754,'[1]Subj Lookup'!$A$5:$C$343,3)</f>
        <v>Rent/Hire Of Premises</v>
      </c>
      <c r="E1754" s="15" t="s">
        <v>55</v>
      </c>
      <c r="F1754" s="15" t="s">
        <v>77</v>
      </c>
      <c r="G1754" s="15" t="s">
        <v>291</v>
      </c>
      <c r="H1754" s="16">
        <v>6</v>
      </c>
      <c r="I1754" s="17">
        <v>273</v>
      </c>
    </row>
    <row r="1755" spans="1:9" ht="15">
      <c r="A1755" s="1" t="str">
        <f>VLOOKUP(E1755,'[1]Directorate Lookup'!$A$2:$D$1259,3)</f>
        <v>Place</v>
      </c>
      <c r="B1755" s="1" t="str">
        <f>VLOOKUP(E1755,'[1]Directorate Lookup'!$A$2:$E$1259,4)</f>
        <v>Regeneration</v>
      </c>
      <c r="C1755" s="1" t="str">
        <f>VLOOKUP(F1755,'[1]Subj Lookup'!$A$5:$C$343,2)</f>
        <v>Premises</v>
      </c>
      <c r="D1755" s="1" t="str">
        <f>VLOOKUP(F1755,'[1]Subj Lookup'!$A$5:$C$343,3)</f>
        <v>Rent/Hire Of Premises</v>
      </c>
      <c r="E1755" s="15" t="s">
        <v>182</v>
      </c>
      <c r="F1755" s="15" t="s">
        <v>77</v>
      </c>
      <c r="G1755" s="15" t="s">
        <v>177</v>
      </c>
      <c r="H1755" s="16">
        <v>6</v>
      </c>
      <c r="I1755" s="17">
        <v>273</v>
      </c>
    </row>
    <row r="1756" spans="1:9" ht="15">
      <c r="A1756" s="1" t="str">
        <f>VLOOKUP(E1756,'[1]Directorate Lookup'!$A$2:$D$1259,3)</f>
        <v>Place</v>
      </c>
      <c r="B1756" s="1" t="str">
        <f>VLOOKUP(E1756,'[1]Directorate Lookup'!$A$2:$E$1259,4)</f>
        <v>Regeneration</v>
      </c>
      <c r="C1756" s="1" t="str">
        <f>VLOOKUP(F1756,'[1]Subj Lookup'!$A$5:$C$343,2)</f>
        <v>Premises</v>
      </c>
      <c r="D1756" s="1" t="str">
        <f>VLOOKUP(F1756,'[1]Subj Lookup'!$A$5:$C$343,3)</f>
        <v>Rent/Hire Of Premises</v>
      </c>
      <c r="E1756" s="15" t="s">
        <v>182</v>
      </c>
      <c r="F1756" s="15" t="s">
        <v>77</v>
      </c>
      <c r="G1756" s="15" t="s">
        <v>177</v>
      </c>
      <c r="H1756" s="16">
        <v>6</v>
      </c>
      <c r="I1756" s="17">
        <v>273</v>
      </c>
    </row>
    <row r="1757" spans="1:9" ht="15">
      <c r="A1757" s="1" t="str">
        <f>VLOOKUP(E1757,'[1]Directorate Lookup'!$A$2:$D$1259,3)</f>
        <v>Place</v>
      </c>
      <c r="B1757" s="1" t="str">
        <f>VLOOKUP(E1757,'[1]Directorate Lookup'!$A$2:$E$1259,4)</f>
        <v>Customer Services &amp; E-Government</v>
      </c>
      <c r="C1757" s="1" t="str">
        <f>VLOOKUP(F1757,'[1]Subj Lookup'!$A$5:$C$343,2)</f>
        <v>Supplies &amp; Services</v>
      </c>
      <c r="D1757" s="1" t="str">
        <f>VLOOKUP(F1757,'[1]Subj Lookup'!$A$5:$C$343,3)</f>
        <v>Mobile Phones</v>
      </c>
      <c r="E1757" s="15" t="s">
        <v>28</v>
      </c>
      <c r="F1757" s="15" t="s">
        <v>83</v>
      </c>
      <c r="G1757" s="15" t="s">
        <v>52</v>
      </c>
      <c r="H1757" s="16">
        <v>4</v>
      </c>
      <c r="I1757" s="17">
        <v>296.5</v>
      </c>
    </row>
    <row r="1758" spans="1:9" ht="15">
      <c r="A1758" s="1" t="str">
        <f>VLOOKUP(E1758,'[1]Directorate Lookup'!$A$2:$D$1259,3)</f>
        <v>Place</v>
      </c>
      <c r="B1758" s="1" t="str">
        <f>VLOOKUP(E1758,'[1]Directorate Lookup'!$A$2:$E$1259,4)</f>
        <v>Customer Services &amp; E-Government</v>
      </c>
      <c r="C1758" s="1" t="str">
        <f>VLOOKUP(F1758,'[1]Subj Lookup'!$A$5:$C$343,2)</f>
        <v>Supplies &amp; Services</v>
      </c>
      <c r="D1758" s="1" t="str">
        <f>VLOOKUP(F1758,'[1]Subj Lookup'!$A$5:$C$343,3)</f>
        <v>Mobile Phones</v>
      </c>
      <c r="E1758" s="15" t="s">
        <v>28</v>
      </c>
      <c r="F1758" s="15" t="s">
        <v>83</v>
      </c>
      <c r="G1758" s="15" t="s">
        <v>52</v>
      </c>
      <c r="H1758" s="16">
        <v>4</v>
      </c>
      <c r="I1758" s="17">
        <v>297.35</v>
      </c>
    </row>
    <row r="1759" spans="1:9" ht="15">
      <c r="A1759" s="1" t="str">
        <f>VLOOKUP(E1759,'[1]Directorate Lookup'!$A$2:$D$1259,3)</f>
        <v>Place</v>
      </c>
      <c r="B1759" s="1" t="str">
        <f>VLOOKUP(E1759,'[1]Directorate Lookup'!$A$2:$E$1259,4)</f>
        <v>Customer Services &amp; E-Government</v>
      </c>
      <c r="C1759" s="1" t="str">
        <f>VLOOKUP(F1759,'[1]Subj Lookup'!$A$5:$C$343,2)</f>
        <v>Supplies &amp; Services</v>
      </c>
      <c r="D1759" s="1" t="str">
        <f>VLOOKUP(F1759,'[1]Subj Lookup'!$A$5:$C$343,3)</f>
        <v>Mobile Phones</v>
      </c>
      <c r="E1759" s="15" t="s">
        <v>28</v>
      </c>
      <c r="F1759" s="15" t="s">
        <v>83</v>
      </c>
      <c r="G1759" s="15" t="s">
        <v>52</v>
      </c>
      <c r="H1759" s="16">
        <v>5</v>
      </c>
      <c r="I1759" s="17">
        <v>298.19</v>
      </c>
    </row>
    <row r="1760" spans="1:9" ht="15">
      <c r="A1760" s="1" t="str">
        <f>VLOOKUP(E1760,'[1]Directorate Lookup'!$A$2:$D$1259,3)</f>
        <v>Place</v>
      </c>
      <c r="B1760" s="1" t="str">
        <f>VLOOKUP(E1760,'[1]Directorate Lookup'!$A$2:$E$1259,4)</f>
        <v>Customer Services &amp; E-Government</v>
      </c>
      <c r="C1760" s="1" t="str">
        <f>VLOOKUP(F1760,'[1]Subj Lookup'!$A$5:$C$343,2)</f>
        <v>Supplies &amp; Services</v>
      </c>
      <c r="D1760" s="1" t="str">
        <f>VLOOKUP(F1760,'[1]Subj Lookup'!$A$5:$C$343,3)</f>
        <v>Mobile Phones</v>
      </c>
      <c r="E1760" s="15" t="s">
        <v>28</v>
      </c>
      <c r="F1760" s="15" t="s">
        <v>83</v>
      </c>
      <c r="G1760" s="15" t="s">
        <v>52</v>
      </c>
      <c r="H1760" s="16">
        <v>6</v>
      </c>
      <c r="I1760" s="17">
        <v>298.41</v>
      </c>
    </row>
    <row r="1761" spans="1:9" ht="15">
      <c r="A1761" s="1" t="str">
        <f>VLOOKUP(E1761,'[1]Directorate Lookup'!$A$2:$D$1259,3)</f>
        <v>Place</v>
      </c>
      <c r="B1761" s="1" t="str">
        <f>VLOOKUP(E1761,'[1]Directorate Lookup'!$A$2:$E$1259,4)</f>
        <v>Customer Services &amp; E-Government</v>
      </c>
      <c r="C1761" s="1" t="str">
        <f>VLOOKUP(F1761,'[1]Subj Lookup'!$A$5:$C$343,2)</f>
        <v>Supplies &amp; Services</v>
      </c>
      <c r="D1761" s="1" t="str">
        <f>VLOOKUP(F1761,'[1]Subj Lookup'!$A$5:$C$343,3)</f>
        <v>Mobile Phones</v>
      </c>
      <c r="E1761" s="15" t="s">
        <v>28</v>
      </c>
      <c r="F1761" s="15" t="s">
        <v>83</v>
      </c>
      <c r="G1761" s="15" t="s">
        <v>40</v>
      </c>
      <c r="H1761" s="16">
        <v>6</v>
      </c>
      <c r="I1761" s="17">
        <v>302.82</v>
      </c>
    </row>
    <row r="1762" spans="1:9" ht="15">
      <c r="A1762" s="1" t="str">
        <f>VLOOKUP(E1762,'[1]Directorate Lookup'!$A$2:$D$1259,3)</f>
        <v>Place</v>
      </c>
      <c r="B1762" s="1" t="str">
        <f>VLOOKUP(E1762,'[1]Directorate Lookup'!$A$2:$E$1259,4)</f>
        <v>Customer Services &amp; E-Government</v>
      </c>
      <c r="C1762" s="1" t="str">
        <f>VLOOKUP(F1762,'[1]Subj Lookup'!$A$5:$C$343,2)</f>
        <v>Supplies &amp; Services</v>
      </c>
      <c r="D1762" s="1" t="str">
        <f>VLOOKUP(F1762,'[1]Subj Lookup'!$A$5:$C$343,3)</f>
        <v>Mobile Phones</v>
      </c>
      <c r="E1762" s="15" t="s">
        <v>28</v>
      </c>
      <c r="F1762" s="15" t="s">
        <v>83</v>
      </c>
      <c r="G1762" s="15" t="s">
        <v>40</v>
      </c>
      <c r="H1762" s="16">
        <v>4</v>
      </c>
      <c r="I1762" s="17">
        <v>303.27</v>
      </c>
    </row>
    <row r="1763" spans="1:9" ht="15">
      <c r="A1763" s="1" t="str">
        <f>VLOOKUP(E1763,'[1]Directorate Lookup'!$A$2:$D$1259,3)</f>
        <v>Place</v>
      </c>
      <c r="B1763" s="1" t="str">
        <f>VLOOKUP(E1763,'[1]Directorate Lookup'!$A$2:$E$1259,4)</f>
        <v>Customer Services &amp; E-Government</v>
      </c>
      <c r="C1763" s="1" t="str">
        <f>VLOOKUP(F1763,'[1]Subj Lookup'!$A$5:$C$343,2)</f>
        <v>Supplies &amp; Services</v>
      </c>
      <c r="D1763" s="1" t="str">
        <f>VLOOKUP(F1763,'[1]Subj Lookup'!$A$5:$C$343,3)</f>
        <v>Mobile Phones</v>
      </c>
      <c r="E1763" s="15" t="s">
        <v>28</v>
      </c>
      <c r="F1763" s="15" t="s">
        <v>83</v>
      </c>
      <c r="G1763" s="15" t="s">
        <v>40</v>
      </c>
      <c r="H1763" s="16">
        <v>5</v>
      </c>
      <c r="I1763" s="17">
        <v>313.01</v>
      </c>
    </row>
    <row r="1764" spans="1:9" ht="15">
      <c r="A1764" s="1" t="str">
        <f>VLOOKUP(E1764,'[1]Directorate Lookup'!$A$2:$D$1259,3)</f>
        <v>Place</v>
      </c>
      <c r="B1764" s="1" t="str">
        <f>VLOOKUP(E1764,'[1]Directorate Lookup'!$A$2:$E$1259,4)</f>
        <v>Customer Services &amp; E-Government</v>
      </c>
      <c r="C1764" s="1" t="str">
        <f>VLOOKUP(F1764,'[1]Subj Lookup'!$A$5:$C$343,2)</f>
        <v>Supplies &amp; Services</v>
      </c>
      <c r="D1764" s="1" t="str">
        <f>VLOOKUP(F1764,'[1]Subj Lookup'!$A$5:$C$343,3)</f>
        <v>Mobile Phones</v>
      </c>
      <c r="E1764" s="15" t="s">
        <v>28</v>
      </c>
      <c r="F1764" s="15" t="s">
        <v>83</v>
      </c>
      <c r="G1764" s="15" t="s">
        <v>141</v>
      </c>
      <c r="H1764" s="16">
        <v>4</v>
      </c>
      <c r="I1764" s="17">
        <v>1796.91</v>
      </c>
    </row>
    <row r="1765" spans="1:9" ht="15">
      <c r="A1765" s="1" t="str">
        <f>VLOOKUP(E1765,'[1]Directorate Lookup'!$A$2:$D$1259,3)</f>
        <v>Place</v>
      </c>
      <c r="B1765" s="1" t="str">
        <f>VLOOKUP(E1765,'[1]Directorate Lookup'!$A$2:$E$1259,4)</f>
        <v>Customer Services &amp; E-Government</v>
      </c>
      <c r="C1765" s="1" t="str">
        <f>VLOOKUP(F1765,'[1]Subj Lookup'!$A$5:$C$343,2)</f>
        <v>Supplies &amp; Services</v>
      </c>
      <c r="D1765" s="1" t="str">
        <f>VLOOKUP(F1765,'[1]Subj Lookup'!$A$5:$C$343,3)</f>
        <v>Mobile Phones</v>
      </c>
      <c r="E1765" s="15" t="s">
        <v>28</v>
      </c>
      <c r="F1765" s="15" t="s">
        <v>83</v>
      </c>
      <c r="G1765" s="15" t="s">
        <v>141</v>
      </c>
      <c r="H1765" s="16">
        <v>5</v>
      </c>
      <c r="I1765" s="17">
        <v>1808.85</v>
      </c>
    </row>
    <row r="1766" spans="1:9" ht="15">
      <c r="A1766" s="1" t="str">
        <f>VLOOKUP(E1766,'[1]Directorate Lookup'!$A$2:$D$1259,3)</f>
        <v>Place</v>
      </c>
      <c r="B1766" s="1" t="str">
        <f>VLOOKUP(E1766,'[1]Directorate Lookup'!$A$2:$E$1259,4)</f>
        <v>Customer Services &amp; E-Government</v>
      </c>
      <c r="C1766" s="1" t="str">
        <f>VLOOKUP(F1766,'[1]Subj Lookup'!$A$5:$C$343,2)</f>
        <v>Supplies &amp; Services</v>
      </c>
      <c r="D1766" s="1" t="str">
        <f>VLOOKUP(F1766,'[1]Subj Lookup'!$A$5:$C$343,3)</f>
        <v>Mobile Phones</v>
      </c>
      <c r="E1766" s="15" t="s">
        <v>28</v>
      </c>
      <c r="F1766" s="15" t="s">
        <v>83</v>
      </c>
      <c r="G1766" s="15" t="s">
        <v>141</v>
      </c>
      <c r="H1766" s="16">
        <v>6</v>
      </c>
      <c r="I1766" s="17">
        <v>1810.03</v>
      </c>
    </row>
    <row r="1767" spans="1:9" ht="15">
      <c r="A1767" s="1" t="str">
        <f>VLOOKUP(E1767,'[1]Directorate Lookup'!$A$2:$D$1259,3)</f>
        <v>Place</v>
      </c>
      <c r="B1767" s="1" t="str">
        <f>VLOOKUP(E1767,'[1]Directorate Lookup'!$A$2:$E$1259,4)</f>
        <v>Customer Services &amp; E-Government</v>
      </c>
      <c r="C1767" s="1" t="str">
        <f>VLOOKUP(F1767,'[1]Subj Lookup'!$A$5:$C$343,2)</f>
        <v>Supplies &amp; Services</v>
      </c>
      <c r="D1767" s="1" t="str">
        <f>VLOOKUP(F1767,'[1]Subj Lookup'!$A$5:$C$343,3)</f>
        <v>Postages</v>
      </c>
      <c r="E1767" s="15" t="s">
        <v>56</v>
      </c>
      <c r="F1767" s="15" t="s">
        <v>81</v>
      </c>
      <c r="G1767" s="15" t="s">
        <v>51</v>
      </c>
      <c r="H1767" s="16">
        <v>6</v>
      </c>
      <c r="I1767" s="17">
        <v>19.68</v>
      </c>
    </row>
    <row r="1768" spans="1:9" ht="15">
      <c r="A1768" s="1" t="str">
        <f>VLOOKUP(E1768,'[1]Directorate Lookup'!$A$2:$D$1259,3)</f>
        <v>Place</v>
      </c>
      <c r="B1768" s="1" t="str">
        <f>VLOOKUP(E1768,'[1]Directorate Lookup'!$A$2:$E$1259,4)</f>
        <v>Customer Services &amp; E-Government</v>
      </c>
      <c r="C1768" s="1" t="str">
        <f>VLOOKUP(F1768,'[1]Subj Lookup'!$A$5:$C$343,2)</f>
        <v>Supplies &amp; Services</v>
      </c>
      <c r="D1768" s="1" t="str">
        <f>VLOOKUP(F1768,'[1]Subj Lookup'!$A$5:$C$343,3)</f>
        <v>Postages</v>
      </c>
      <c r="E1768" s="15" t="s">
        <v>56</v>
      </c>
      <c r="F1768" s="15" t="s">
        <v>81</v>
      </c>
      <c r="G1768" s="15" t="s">
        <v>51</v>
      </c>
      <c r="H1768" s="16">
        <v>6</v>
      </c>
      <c r="I1768" s="17">
        <v>125.47</v>
      </c>
    </row>
    <row r="1769" spans="1:9" ht="15">
      <c r="A1769" s="1" t="str">
        <f>VLOOKUP(E1769,'[1]Directorate Lookup'!$A$2:$D$1259,3)</f>
        <v>Place</v>
      </c>
      <c r="B1769" s="1" t="str">
        <f>VLOOKUP(E1769,'[1]Directorate Lookup'!$A$2:$E$1259,4)</f>
        <v>Customer Services &amp; E-Government</v>
      </c>
      <c r="C1769" s="1" t="str">
        <f>VLOOKUP(F1769,'[1]Subj Lookup'!$A$5:$C$343,2)</f>
        <v>Supplies &amp; Services</v>
      </c>
      <c r="D1769" s="1" t="str">
        <f>VLOOKUP(F1769,'[1]Subj Lookup'!$A$5:$C$343,3)</f>
        <v>Stationery</v>
      </c>
      <c r="E1769" s="15" t="s">
        <v>56</v>
      </c>
      <c r="F1769" s="15" t="s">
        <v>92</v>
      </c>
      <c r="G1769" s="15" t="s">
        <v>642</v>
      </c>
      <c r="H1769" s="16">
        <v>5</v>
      </c>
      <c r="I1769" s="17">
        <v>930.8</v>
      </c>
    </row>
    <row r="1770" spans="1:9" ht="15">
      <c r="A1770" s="1" t="str">
        <f>VLOOKUP(E1770,'[1]Directorate Lookup'!$A$2:$D$1259,3)</f>
        <v>Place</v>
      </c>
      <c r="B1770" s="1" t="str">
        <f>VLOOKUP(E1770,'[1]Directorate Lookup'!$A$2:$E$1259,4)</f>
        <v>Customer Services &amp; E-Government</v>
      </c>
      <c r="C1770" s="1" t="str">
        <f>VLOOKUP(F1770,'[1]Subj Lookup'!$A$5:$C$343,2)</f>
        <v>Supplies &amp; Services</v>
      </c>
      <c r="D1770" s="1" t="str">
        <f>VLOOKUP(F1770,'[1]Subj Lookup'!$A$5:$C$343,3)</f>
        <v>Miscellaneous Insurances</v>
      </c>
      <c r="E1770" s="15" t="s">
        <v>406</v>
      </c>
      <c r="F1770" s="18" t="s">
        <v>407</v>
      </c>
      <c r="G1770" s="15" t="s">
        <v>210</v>
      </c>
      <c r="H1770" s="16">
        <v>6</v>
      </c>
      <c r="I1770" s="17">
        <v>-1299.5</v>
      </c>
    </row>
    <row r="1771" spans="1:9" ht="15">
      <c r="A1771" s="1" t="str">
        <f>VLOOKUP(E1771,'[1]Directorate Lookup'!$A$2:$D$1259,3)</f>
        <v>Place</v>
      </c>
      <c r="B1771" s="1" t="str">
        <f>VLOOKUP(E1771,'[1]Directorate Lookup'!$A$2:$E$1259,4)</f>
        <v>Customer Services &amp; E-Government</v>
      </c>
      <c r="C1771" s="1" t="str">
        <f>VLOOKUP(F1771,'[1]Subj Lookup'!$A$5:$C$343,2)</f>
        <v>Supplies &amp; Services</v>
      </c>
      <c r="D1771" s="1" t="str">
        <f>VLOOKUP(F1771,'[1]Subj Lookup'!$A$5:$C$343,3)</f>
        <v>Miscellaneous Insurances</v>
      </c>
      <c r="E1771" s="15" t="s">
        <v>406</v>
      </c>
      <c r="F1771" s="18" t="s">
        <v>407</v>
      </c>
      <c r="G1771" s="15" t="s">
        <v>408</v>
      </c>
      <c r="H1771" s="16">
        <v>4</v>
      </c>
      <c r="I1771" s="17">
        <v>-870</v>
      </c>
    </row>
    <row r="1772" spans="1:9" ht="15">
      <c r="A1772" s="1" t="str">
        <f>VLOOKUP(E1772,'[1]Directorate Lookup'!$A$2:$D$1259,3)</f>
        <v>Place</v>
      </c>
      <c r="B1772" s="1" t="str">
        <f>VLOOKUP(E1772,'[1]Directorate Lookup'!$A$2:$E$1259,4)</f>
        <v>Customer Services &amp; E-Government</v>
      </c>
      <c r="C1772" s="1" t="str">
        <f>VLOOKUP(F1772,'[1]Subj Lookup'!$A$5:$C$343,2)</f>
        <v>Supplies &amp; Services</v>
      </c>
      <c r="D1772" s="1" t="str">
        <f>VLOOKUP(F1772,'[1]Subj Lookup'!$A$5:$C$343,3)</f>
        <v>Miscellaneous Insurances</v>
      </c>
      <c r="E1772" s="15" t="s">
        <v>406</v>
      </c>
      <c r="F1772" s="18" t="s">
        <v>407</v>
      </c>
      <c r="G1772" s="15" t="s">
        <v>210</v>
      </c>
      <c r="H1772" s="16">
        <v>4</v>
      </c>
      <c r="I1772" s="17">
        <v>-759</v>
      </c>
    </row>
    <row r="1773" spans="1:9" ht="15">
      <c r="A1773" s="1" t="str">
        <f>VLOOKUP(E1773,'[1]Directorate Lookup'!$A$2:$D$1259,3)</f>
        <v>Place</v>
      </c>
      <c r="B1773" s="1" t="str">
        <f>VLOOKUP(E1773,'[1]Directorate Lookup'!$A$2:$E$1259,4)</f>
        <v>Customer Services &amp; E-Government</v>
      </c>
      <c r="C1773" s="1" t="str">
        <f>VLOOKUP(F1773,'[1]Subj Lookup'!$A$5:$C$343,2)</f>
        <v>Supplies &amp; Services</v>
      </c>
      <c r="D1773" s="1" t="str">
        <f>VLOOKUP(F1773,'[1]Subj Lookup'!$A$5:$C$343,3)</f>
        <v>Miscellaneous Insurances</v>
      </c>
      <c r="E1773" s="15" t="s">
        <v>406</v>
      </c>
      <c r="F1773" s="18" t="s">
        <v>407</v>
      </c>
      <c r="G1773" s="15" t="s">
        <v>409</v>
      </c>
      <c r="H1773" s="16">
        <v>5</v>
      </c>
      <c r="I1773" s="17">
        <v>-490</v>
      </c>
    </row>
    <row r="1774" spans="1:9" ht="15">
      <c r="A1774" s="1" t="str">
        <f>VLOOKUP(E1774,'[1]Directorate Lookup'!$A$2:$D$1259,3)</f>
        <v>Place</v>
      </c>
      <c r="B1774" s="1" t="str">
        <f>VLOOKUP(E1774,'[1]Directorate Lookup'!$A$2:$E$1259,4)</f>
        <v>Customer Services &amp; E-Government</v>
      </c>
      <c r="C1774" s="1" t="str">
        <f>VLOOKUP(F1774,'[1]Subj Lookup'!$A$5:$C$343,2)</f>
        <v>Supplies &amp; Services</v>
      </c>
      <c r="D1774" s="1" t="str">
        <f>VLOOKUP(F1774,'[1]Subj Lookup'!$A$5:$C$343,3)</f>
        <v>Miscellaneous Insurances</v>
      </c>
      <c r="E1774" s="15" t="s">
        <v>406</v>
      </c>
      <c r="F1774" s="18" t="s">
        <v>407</v>
      </c>
      <c r="G1774" s="15" t="s">
        <v>409</v>
      </c>
      <c r="H1774" s="16">
        <v>5</v>
      </c>
      <c r="I1774" s="17">
        <v>490</v>
      </c>
    </row>
    <row r="1775" spans="1:9" ht="15">
      <c r="A1775" s="1" t="str">
        <f>VLOOKUP(E1775,'[1]Directorate Lookup'!$A$2:$D$1259,3)</f>
        <v>Place</v>
      </c>
      <c r="B1775" s="1" t="str">
        <f>VLOOKUP(E1775,'[1]Directorate Lookup'!$A$2:$E$1259,4)</f>
        <v>Customer Services &amp; E-Government</v>
      </c>
      <c r="C1775" s="1" t="str">
        <f>VLOOKUP(F1775,'[1]Subj Lookup'!$A$5:$C$343,2)</f>
        <v>Supplies &amp; Services</v>
      </c>
      <c r="D1775" s="1" t="str">
        <f>VLOOKUP(F1775,'[1]Subj Lookup'!$A$5:$C$343,3)</f>
        <v>Miscellaneous Insurances</v>
      </c>
      <c r="E1775" s="15" t="s">
        <v>406</v>
      </c>
      <c r="F1775" s="18" t="s">
        <v>407</v>
      </c>
      <c r="G1775" s="15" t="s">
        <v>210</v>
      </c>
      <c r="H1775" s="16">
        <v>4</v>
      </c>
      <c r="I1775" s="17">
        <v>759</v>
      </c>
    </row>
    <row r="1776" spans="1:9" ht="15">
      <c r="A1776" s="1" t="str">
        <f>VLOOKUP(E1776,'[1]Directorate Lookup'!$A$2:$D$1259,3)</f>
        <v>Place</v>
      </c>
      <c r="B1776" s="1" t="str">
        <f>VLOOKUP(E1776,'[1]Directorate Lookup'!$A$2:$E$1259,4)</f>
        <v>Customer Services &amp; E-Government</v>
      </c>
      <c r="C1776" s="1" t="str">
        <f>VLOOKUP(F1776,'[1]Subj Lookup'!$A$5:$C$343,2)</f>
        <v>Supplies &amp; Services</v>
      </c>
      <c r="D1776" s="1" t="str">
        <f>VLOOKUP(F1776,'[1]Subj Lookup'!$A$5:$C$343,3)</f>
        <v>Miscellaneous Insurances</v>
      </c>
      <c r="E1776" s="15" t="s">
        <v>406</v>
      </c>
      <c r="F1776" s="18" t="s">
        <v>407</v>
      </c>
      <c r="G1776" s="15" t="s">
        <v>408</v>
      </c>
      <c r="H1776" s="16">
        <v>4</v>
      </c>
      <c r="I1776" s="17">
        <v>870</v>
      </c>
    </row>
    <row r="1777" spans="1:9" ht="15">
      <c r="A1777" s="1" t="str">
        <f>VLOOKUP(E1777,'[1]Directorate Lookup'!$A$2:$D$1259,3)</f>
        <v>Place</v>
      </c>
      <c r="B1777" s="1" t="str">
        <f>VLOOKUP(E1777,'[1]Directorate Lookup'!$A$2:$E$1259,4)</f>
        <v>Customer Services &amp; E-Government</v>
      </c>
      <c r="C1777" s="1" t="str">
        <f>VLOOKUP(F1777,'[1]Subj Lookup'!$A$5:$C$343,2)</f>
        <v>Supplies &amp; Services</v>
      </c>
      <c r="D1777" s="1" t="str">
        <f>VLOOKUP(F1777,'[1]Subj Lookup'!$A$5:$C$343,3)</f>
        <v>Miscellaneous Insurances</v>
      </c>
      <c r="E1777" s="15" t="s">
        <v>406</v>
      </c>
      <c r="F1777" s="18" t="s">
        <v>407</v>
      </c>
      <c r="G1777" s="15" t="s">
        <v>210</v>
      </c>
      <c r="H1777" s="16">
        <v>6</v>
      </c>
      <c r="I1777" s="17">
        <v>1299.5</v>
      </c>
    </row>
    <row r="1778" spans="1:9" ht="15">
      <c r="A1778" s="1" t="str">
        <f>VLOOKUP(E1778,'[1]Directorate Lookup'!$A$2:$D$1259,3)</f>
        <v>Corporate</v>
      </c>
      <c r="B1778" s="1" t="str">
        <f>VLOOKUP(E1778,'[1]Directorate Lookup'!$A$2:$E$1259,4)</f>
        <v>Finance &amp; Property</v>
      </c>
      <c r="C1778" s="1" t="str">
        <f>VLOOKUP(F1778,'[1]Subj Lookup'!$A$5:$C$343,2)</f>
        <v>Premises</v>
      </c>
      <c r="D1778" s="1" t="str">
        <f>VLOOKUP(F1778,'[1]Subj Lookup'!$A$5:$C$343,3)</f>
        <v>Electricity</v>
      </c>
      <c r="E1778" s="15" t="s">
        <v>59</v>
      </c>
      <c r="F1778" s="15" t="s">
        <v>69</v>
      </c>
      <c r="G1778" s="15" t="s">
        <v>294</v>
      </c>
      <c r="H1778" s="16">
        <v>5</v>
      </c>
      <c r="I1778" s="17">
        <v>1265.43</v>
      </c>
    </row>
    <row r="1779" spans="1:9" ht="15">
      <c r="A1779" s="1" t="str">
        <f>VLOOKUP(E1779,'[1]Directorate Lookup'!$A$2:$D$1259,3)</f>
        <v>Corporate</v>
      </c>
      <c r="B1779" s="1" t="str">
        <f>VLOOKUP(E1779,'[1]Directorate Lookup'!$A$2:$E$1259,4)</f>
        <v>Finance &amp; Property</v>
      </c>
      <c r="C1779" s="1" t="str">
        <f>VLOOKUP(F1779,'[1]Subj Lookup'!$A$5:$C$343,2)</f>
        <v>Premises</v>
      </c>
      <c r="D1779" s="1" t="str">
        <f>VLOOKUP(F1779,'[1]Subj Lookup'!$A$5:$C$343,3)</f>
        <v>Electricity</v>
      </c>
      <c r="E1779" s="15" t="s">
        <v>59</v>
      </c>
      <c r="F1779" s="15" t="s">
        <v>69</v>
      </c>
      <c r="G1779" s="15" t="s">
        <v>294</v>
      </c>
      <c r="H1779" s="16">
        <v>4</v>
      </c>
      <c r="I1779" s="17">
        <v>1400.3</v>
      </c>
    </row>
    <row r="1780" spans="1:9" ht="15">
      <c r="A1780" s="1" t="str">
        <f>VLOOKUP(E1780,'[1]Directorate Lookup'!$A$2:$D$1259,3)</f>
        <v>Corporate</v>
      </c>
      <c r="B1780" s="1" t="str">
        <f>VLOOKUP(E1780,'[1]Directorate Lookup'!$A$2:$E$1259,4)</f>
        <v>Finance &amp; Property</v>
      </c>
      <c r="C1780" s="1" t="str">
        <f>VLOOKUP(F1780,'[1]Subj Lookup'!$A$5:$C$343,2)</f>
        <v>Premises</v>
      </c>
      <c r="D1780" s="1" t="str">
        <f>VLOOKUP(F1780,'[1]Subj Lookup'!$A$5:$C$343,3)</f>
        <v>Electricity</v>
      </c>
      <c r="E1780" s="15" t="s">
        <v>59</v>
      </c>
      <c r="F1780" s="15" t="s">
        <v>69</v>
      </c>
      <c r="G1780" s="15" t="s">
        <v>294</v>
      </c>
      <c r="H1780" s="16">
        <v>6</v>
      </c>
      <c r="I1780" s="17">
        <v>1495.16</v>
      </c>
    </row>
    <row r="1781" spans="1:9" ht="15">
      <c r="A1781" s="1" t="str">
        <f>VLOOKUP(E1781,'[1]Directorate Lookup'!$A$2:$D$1259,3)</f>
        <v>Corporate</v>
      </c>
      <c r="B1781" s="1" t="str">
        <f>VLOOKUP(E1781,'[1]Directorate Lookup'!$A$2:$E$1259,4)</f>
        <v>Finance &amp; Property</v>
      </c>
      <c r="C1781" s="1" t="str">
        <f>VLOOKUP(F1781,'[1]Subj Lookup'!$A$5:$C$343,2)</f>
        <v>Premises</v>
      </c>
      <c r="D1781" s="1" t="str">
        <f>VLOOKUP(F1781,'[1]Subj Lookup'!$A$5:$C$343,3)</f>
        <v>Electricity</v>
      </c>
      <c r="E1781" s="15" t="s">
        <v>59</v>
      </c>
      <c r="F1781" s="15" t="s">
        <v>69</v>
      </c>
      <c r="G1781" s="15" t="s">
        <v>294</v>
      </c>
      <c r="H1781" s="16">
        <v>5</v>
      </c>
      <c r="I1781" s="17">
        <v>4479.42</v>
      </c>
    </row>
    <row r="1782" spans="1:9" ht="15">
      <c r="A1782" s="1" t="str">
        <f>VLOOKUP(E1782,'[1]Directorate Lookup'!$A$2:$D$1259,3)</f>
        <v>Corporate</v>
      </c>
      <c r="B1782" s="1" t="str">
        <f>VLOOKUP(E1782,'[1]Directorate Lookup'!$A$2:$E$1259,4)</f>
        <v>Finance &amp; Property</v>
      </c>
      <c r="C1782" s="1" t="str">
        <f>VLOOKUP(F1782,'[1]Subj Lookup'!$A$5:$C$343,2)</f>
        <v>Premises</v>
      </c>
      <c r="D1782" s="1" t="str">
        <f>VLOOKUP(F1782,'[1]Subj Lookup'!$A$5:$C$343,3)</f>
        <v>Electricity</v>
      </c>
      <c r="E1782" s="15" t="s">
        <v>59</v>
      </c>
      <c r="F1782" s="15" t="s">
        <v>69</v>
      </c>
      <c r="G1782" s="15" t="s">
        <v>294</v>
      </c>
      <c r="H1782" s="16">
        <v>4</v>
      </c>
      <c r="I1782" s="17">
        <v>4695.03</v>
      </c>
    </row>
    <row r="1783" spans="1:9" ht="15">
      <c r="A1783" s="1" t="str">
        <f>VLOOKUP(E1783,'[1]Directorate Lookup'!$A$2:$D$1259,3)</f>
        <v>Corporate</v>
      </c>
      <c r="B1783" s="1" t="str">
        <f>VLOOKUP(E1783,'[1]Directorate Lookup'!$A$2:$E$1259,4)</f>
        <v>Finance &amp; Property</v>
      </c>
      <c r="C1783" s="1" t="str">
        <f>VLOOKUP(F1783,'[1]Subj Lookup'!$A$5:$C$343,2)</f>
        <v>Premises</v>
      </c>
      <c r="D1783" s="1" t="str">
        <f>VLOOKUP(F1783,'[1]Subj Lookup'!$A$5:$C$343,3)</f>
        <v>Electricity</v>
      </c>
      <c r="E1783" s="15" t="s">
        <v>59</v>
      </c>
      <c r="F1783" s="15" t="s">
        <v>69</v>
      </c>
      <c r="G1783" s="15" t="s">
        <v>294</v>
      </c>
      <c r="H1783" s="16">
        <v>6</v>
      </c>
      <c r="I1783" s="17">
        <v>5304.94</v>
      </c>
    </row>
    <row r="1784" spans="1:9" ht="15">
      <c r="A1784" s="1" t="str">
        <f>VLOOKUP(E1784,'[1]Directorate Lookup'!$A$2:$D$1259,3)</f>
        <v>Corporate</v>
      </c>
      <c r="B1784" s="1" t="str">
        <f>VLOOKUP(E1784,'[1]Directorate Lookup'!$A$2:$E$1259,4)</f>
        <v>Finance &amp; Property</v>
      </c>
      <c r="C1784" s="1" t="str">
        <f>VLOOKUP(F1784,'[1]Subj Lookup'!$A$5:$C$343,2)</f>
        <v>Premises</v>
      </c>
      <c r="D1784" s="1" t="str">
        <f>VLOOKUP(F1784,'[1]Subj Lookup'!$A$5:$C$343,3)</f>
        <v>Gas</v>
      </c>
      <c r="E1784" s="15" t="s">
        <v>61</v>
      </c>
      <c r="F1784" s="15" t="s">
        <v>87</v>
      </c>
      <c r="G1784" s="15" t="s">
        <v>565</v>
      </c>
      <c r="H1784" s="16">
        <v>6</v>
      </c>
      <c r="I1784" s="17">
        <v>161.48</v>
      </c>
    </row>
    <row r="1785" spans="1:9" ht="15">
      <c r="A1785" s="1" t="str">
        <f>VLOOKUP(E1785,'[1]Directorate Lookup'!$A$2:$D$1259,3)</f>
        <v>Corporate</v>
      </c>
      <c r="B1785" s="1" t="str">
        <f>VLOOKUP(E1785,'[1]Directorate Lookup'!$A$2:$E$1259,4)</f>
        <v>Finance &amp; Property</v>
      </c>
      <c r="C1785" s="1" t="str">
        <f>VLOOKUP(F1785,'[1]Subj Lookup'!$A$5:$C$343,2)</f>
        <v>Premises</v>
      </c>
      <c r="D1785" s="1" t="str">
        <f>VLOOKUP(F1785,'[1]Subj Lookup'!$A$5:$C$343,3)</f>
        <v>Gas</v>
      </c>
      <c r="E1785" s="15" t="s">
        <v>61</v>
      </c>
      <c r="F1785" s="15" t="s">
        <v>87</v>
      </c>
      <c r="G1785" s="15" t="s">
        <v>565</v>
      </c>
      <c r="H1785" s="16">
        <v>6</v>
      </c>
      <c r="I1785" s="17">
        <v>674.44</v>
      </c>
    </row>
    <row r="1786" spans="1:9" ht="15">
      <c r="A1786" s="1" t="str">
        <f>VLOOKUP(E1786,'[1]Directorate Lookup'!$A$2:$D$1259,3)</f>
        <v>Corporate</v>
      </c>
      <c r="B1786" s="1" t="str">
        <f>VLOOKUP(E1786,'[1]Directorate Lookup'!$A$2:$E$1259,4)</f>
        <v>Finance &amp; Property</v>
      </c>
      <c r="C1786" s="1" t="str">
        <f>VLOOKUP(F1786,'[1]Subj Lookup'!$A$5:$C$343,2)</f>
        <v>Premises</v>
      </c>
      <c r="D1786" s="1" t="str">
        <f>VLOOKUP(F1786,'[1]Subj Lookup'!$A$5:$C$343,3)</f>
        <v>Gas</v>
      </c>
      <c r="E1786" s="15" t="s">
        <v>61</v>
      </c>
      <c r="F1786" s="15" t="s">
        <v>87</v>
      </c>
      <c r="G1786" s="15" t="s">
        <v>565</v>
      </c>
      <c r="H1786" s="16">
        <v>5</v>
      </c>
      <c r="I1786" s="17">
        <v>953.16</v>
      </c>
    </row>
    <row r="1787" spans="1:9" ht="15">
      <c r="A1787" s="1" t="str">
        <f>VLOOKUP(E1787,'[1]Directorate Lookup'!$A$2:$D$1259,3)</f>
        <v>Corporate</v>
      </c>
      <c r="B1787" s="1" t="str">
        <f>VLOOKUP(E1787,'[1]Directorate Lookup'!$A$2:$E$1259,4)</f>
        <v>Finance &amp; Property</v>
      </c>
      <c r="C1787" s="1" t="str">
        <f>VLOOKUP(F1787,'[1]Subj Lookup'!$A$5:$C$343,2)</f>
        <v>Premises</v>
      </c>
      <c r="D1787" s="1" t="str">
        <f>VLOOKUP(F1787,'[1]Subj Lookup'!$A$5:$C$343,3)</f>
        <v>Gas</v>
      </c>
      <c r="E1787" s="15" t="s">
        <v>61</v>
      </c>
      <c r="F1787" s="15" t="s">
        <v>87</v>
      </c>
      <c r="G1787" s="15" t="s">
        <v>565</v>
      </c>
      <c r="H1787" s="16">
        <v>6</v>
      </c>
      <c r="I1787" s="17">
        <v>1354.17</v>
      </c>
    </row>
    <row r="1788" spans="1:9" ht="15">
      <c r="A1788" s="1" t="str">
        <f>VLOOKUP(E1788,'[1]Directorate Lookup'!$A$2:$D$1259,3)</f>
        <v>Corporate</v>
      </c>
      <c r="B1788" s="1" t="str">
        <f>VLOOKUP(E1788,'[1]Directorate Lookup'!$A$2:$E$1259,4)</f>
        <v>Finance &amp; Property</v>
      </c>
      <c r="C1788" s="1" t="str">
        <f>VLOOKUP(F1788,'[1]Subj Lookup'!$A$5:$C$343,2)</f>
        <v>Premises</v>
      </c>
      <c r="D1788" s="1" t="str">
        <f>VLOOKUP(F1788,'[1]Subj Lookup'!$A$5:$C$343,3)</f>
        <v>Gas</v>
      </c>
      <c r="E1788" s="15" t="s">
        <v>61</v>
      </c>
      <c r="F1788" s="15" t="s">
        <v>87</v>
      </c>
      <c r="G1788" s="15" t="s">
        <v>565</v>
      </c>
      <c r="H1788" s="16">
        <v>6</v>
      </c>
      <c r="I1788" s="17">
        <v>2932.29</v>
      </c>
    </row>
    <row r="1789" spans="1:9" ht="15">
      <c r="A1789" s="1" t="str">
        <f>VLOOKUP(E1789,'[1]Directorate Lookup'!$A$2:$D$1259,3)</f>
        <v>Corporate</v>
      </c>
      <c r="B1789" s="1" t="str">
        <f>VLOOKUP(E1789,'[1]Directorate Lookup'!$A$2:$E$1259,4)</f>
        <v>Finance &amp; Property</v>
      </c>
      <c r="C1789" s="1" t="str">
        <f>VLOOKUP(F1789,'[1]Subj Lookup'!$A$5:$C$343,2)</f>
        <v>Premises</v>
      </c>
      <c r="D1789" s="1" t="str">
        <f>VLOOKUP(F1789,'[1]Subj Lookup'!$A$5:$C$343,3)</f>
        <v>Gas</v>
      </c>
      <c r="E1789" s="15" t="s">
        <v>61</v>
      </c>
      <c r="F1789" s="15" t="s">
        <v>87</v>
      </c>
      <c r="G1789" s="15" t="s">
        <v>565</v>
      </c>
      <c r="H1789" s="16">
        <v>5</v>
      </c>
      <c r="I1789" s="17">
        <v>12153.52</v>
      </c>
    </row>
    <row r="1790" spans="1:9" ht="15">
      <c r="A1790" s="1" t="str">
        <f>VLOOKUP(E1790,'[1]Directorate Lookup'!$A$2:$D$1259,3)</f>
        <v>Place</v>
      </c>
      <c r="B1790" s="1" t="str">
        <f>VLOOKUP(E1790,'[1]Directorate Lookup'!$A$2:$E$1259,4)</f>
        <v>Customer Services &amp; E-Government</v>
      </c>
      <c r="C1790" s="1" t="str">
        <f>VLOOKUP(F1790,'[1]Subj Lookup'!$A$5:$C$343,2)</f>
        <v>Supplies &amp; Services</v>
      </c>
      <c r="D1790" s="1" t="str">
        <f>VLOOKUP(F1790,'[1]Subj Lookup'!$A$5:$C$343,3)</f>
        <v>Telephones - Line Rentals</v>
      </c>
      <c r="E1790" s="15" t="s">
        <v>150</v>
      </c>
      <c r="F1790" s="15" t="s">
        <v>93</v>
      </c>
      <c r="G1790" s="15" t="s">
        <v>151</v>
      </c>
      <c r="H1790" s="16">
        <v>5</v>
      </c>
      <c r="I1790" s="17">
        <v>2629.97</v>
      </c>
    </row>
    <row r="1791" spans="1:9" ht="15">
      <c r="A1791" s="1" t="str">
        <f>VLOOKUP(E1791,'[1]Directorate Lookup'!$A$2:$D$1259,3)</f>
        <v>Place</v>
      </c>
      <c r="B1791" s="1" t="str">
        <f>VLOOKUP(E1791,'[1]Directorate Lookup'!$A$2:$E$1259,4)</f>
        <v>Customer Services &amp; E-Government</v>
      </c>
      <c r="C1791" s="1" t="str">
        <f>VLOOKUP(F1791,'[1]Subj Lookup'!$A$5:$C$343,2)</f>
        <v>Premises</v>
      </c>
      <c r="D1791" s="1" t="str">
        <f>VLOOKUP(F1791,'[1]Subj Lookup'!$A$5:$C$343,3)</f>
        <v>Water - Metered Supplies</v>
      </c>
      <c r="E1791" s="15" t="s">
        <v>267</v>
      </c>
      <c r="F1791" s="18" t="s">
        <v>354</v>
      </c>
      <c r="G1791" s="15" t="s">
        <v>315</v>
      </c>
      <c r="H1791" s="16">
        <v>5</v>
      </c>
      <c r="I1791" s="17">
        <v>5305.53</v>
      </c>
    </row>
    <row r="1792" spans="1:9" ht="15">
      <c r="A1792" s="1" t="str">
        <f>VLOOKUP(E1792,'[1]Directorate Lookup'!$A$2:$D$1259,3)</f>
        <v>Place</v>
      </c>
      <c r="B1792" s="1" t="str">
        <f>VLOOKUP(E1792,'[1]Directorate Lookup'!$A$2:$E$1259,4)</f>
        <v>Customer Services &amp; E-Government</v>
      </c>
      <c r="C1792" s="1" t="str">
        <f>VLOOKUP(F1792,'[1]Subj Lookup'!$A$5:$C$343,2)</f>
        <v>Premises</v>
      </c>
      <c r="D1792" s="1" t="str">
        <f>VLOOKUP(F1792,'[1]Subj Lookup'!$A$5:$C$343,3)</f>
        <v>Water - Metered Supplies</v>
      </c>
      <c r="E1792" s="15" t="s">
        <v>267</v>
      </c>
      <c r="F1792" s="18" t="s">
        <v>354</v>
      </c>
      <c r="G1792" s="15" t="s">
        <v>315</v>
      </c>
      <c r="H1792" s="16">
        <v>5</v>
      </c>
      <c r="I1792" s="17">
        <v>5683.46</v>
      </c>
    </row>
    <row r="1793" spans="1:9" ht="15">
      <c r="A1793" s="1" t="str">
        <f>VLOOKUP(E1793,'[1]Directorate Lookup'!$A$2:$D$1259,3)</f>
        <v>Corporate</v>
      </c>
      <c r="B1793" s="1" t="str">
        <f>VLOOKUP(E1793,'[1]Directorate Lookup'!$A$2:$E$1259,4)</f>
        <v>Finance &amp; Property</v>
      </c>
      <c r="C1793" s="1" t="str">
        <f>VLOOKUP(F1793,'[1]Subj Lookup'!$A$5:$C$343,2)</f>
        <v>Supplies &amp; Services</v>
      </c>
      <c r="D1793" s="1" t="str">
        <f>VLOOKUP(F1793,'[1]Subj Lookup'!$A$5:$C$343,3)</f>
        <v>Miscellaneous Expenses</v>
      </c>
      <c r="E1793" s="15" t="s">
        <v>265</v>
      </c>
      <c r="F1793" s="15" t="s">
        <v>74</v>
      </c>
      <c r="G1793" s="15" t="s">
        <v>266</v>
      </c>
      <c r="H1793" s="16">
        <v>4</v>
      </c>
      <c r="I1793" s="17">
        <v>-1840.27</v>
      </c>
    </row>
    <row r="1794" spans="1:9" ht="15">
      <c r="A1794" s="1" t="str">
        <f>VLOOKUP(E1794,'[1]Directorate Lookup'!$A$2:$D$1259,3)</f>
        <v>Corporate</v>
      </c>
      <c r="B1794" s="1" t="str">
        <f>VLOOKUP(E1794,'[1]Directorate Lookup'!$A$2:$E$1259,4)</f>
        <v>Finance &amp; Property</v>
      </c>
      <c r="C1794" s="1" t="str">
        <f>VLOOKUP(F1794,'[1]Subj Lookup'!$A$5:$C$343,2)</f>
        <v>Supplies &amp; Services</v>
      </c>
      <c r="D1794" s="1" t="str">
        <f>VLOOKUP(F1794,'[1]Subj Lookup'!$A$5:$C$343,3)</f>
        <v>Miscellaneous Expenses</v>
      </c>
      <c r="E1794" s="15" t="s">
        <v>265</v>
      </c>
      <c r="F1794" s="15" t="s">
        <v>74</v>
      </c>
      <c r="G1794" s="15" t="s">
        <v>266</v>
      </c>
      <c r="H1794" s="16">
        <v>4</v>
      </c>
      <c r="I1794" s="17">
        <v>1840.27</v>
      </c>
    </row>
    <row r="1795" spans="1:9" ht="15">
      <c r="A1795" s="1" t="str">
        <f>VLOOKUP(E1795,'[1]Directorate Lookup'!$A$2:$D$1259,3)</f>
        <v>Corporate</v>
      </c>
      <c r="B1795" s="1" t="str">
        <f>VLOOKUP(E1795,'[1]Directorate Lookup'!$A$2:$E$1259,4)</f>
        <v>Finance &amp; Property</v>
      </c>
      <c r="C1795" s="1" t="str">
        <f>VLOOKUP(F1795,'[1]Subj Lookup'!$A$5:$C$343,2)</f>
        <v>Supplies &amp; Services</v>
      </c>
      <c r="D1795" s="1" t="str">
        <f>VLOOKUP(F1795,'[1]Subj Lookup'!$A$5:$C$343,3)</f>
        <v>Miscellaneous Expenses</v>
      </c>
      <c r="E1795" s="15" t="s">
        <v>265</v>
      </c>
      <c r="F1795" s="15" t="s">
        <v>74</v>
      </c>
      <c r="G1795" s="15" t="s">
        <v>266</v>
      </c>
      <c r="H1795" s="16">
        <v>4</v>
      </c>
      <c r="I1795" s="17">
        <v>1840.37</v>
      </c>
    </row>
    <row r="1796" spans="1:9" ht="15">
      <c r="A1796" s="1" t="str">
        <f>VLOOKUP(E1796,'[1]Directorate Lookup'!$A$2:$D$1259,3)</f>
        <v>Corporate</v>
      </c>
      <c r="B1796" s="1" t="str">
        <f>VLOOKUP(E1796,'[1]Directorate Lookup'!$A$2:$E$1259,4)</f>
        <v>Finance &amp; Property</v>
      </c>
      <c r="C1796" s="1" t="str">
        <f>VLOOKUP(F1796,'[1]Subj Lookup'!$A$5:$C$343,2)</f>
        <v>Supplies &amp; Services</v>
      </c>
      <c r="D1796" s="1" t="str">
        <f>VLOOKUP(F1796,'[1]Subj Lookup'!$A$5:$C$343,3)</f>
        <v>Miscellaneous Expenses</v>
      </c>
      <c r="E1796" s="15" t="s">
        <v>265</v>
      </c>
      <c r="F1796" s="15" t="s">
        <v>74</v>
      </c>
      <c r="G1796" s="15" t="s">
        <v>266</v>
      </c>
      <c r="H1796" s="16">
        <v>6</v>
      </c>
      <c r="I1796" s="17">
        <v>3068.04</v>
      </c>
    </row>
    <row r="1797" spans="1:9" ht="15">
      <c r="A1797" s="1" t="str">
        <f>VLOOKUP(E1797,'[1]Directorate Lookup'!$A$2:$D$1259,3)</f>
        <v>Corporate</v>
      </c>
      <c r="B1797" s="1" t="str">
        <f>VLOOKUP(E1797,'[1]Directorate Lookup'!$A$2:$E$1259,4)</f>
        <v>Finance &amp; Property</v>
      </c>
      <c r="C1797" s="1" t="str">
        <f>VLOOKUP(F1797,'[1]Subj Lookup'!$A$5:$C$343,2)</f>
        <v>Supplies &amp; Services</v>
      </c>
      <c r="D1797" s="1" t="str">
        <f>VLOOKUP(F1797,'[1]Subj Lookup'!$A$5:$C$343,3)</f>
        <v>Miscellaneous Expenses</v>
      </c>
      <c r="E1797" s="15" t="s">
        <v>265</v>
      </c>
      <c r="F1797" s="15" t="s">
        <v>74</v>
      </c>
      <c r="G1797" s="15" t="s">
        <v>266</v>
      </c>
      <c r="H1797" s="16">
        <v>5</v>
      </c>
      <c r="I1797" s="17">
        <v>3247.71</v>
      </c>
    </row>
    <row r="1798" spans="1:9" ht="15">
      <c r="A1798" s="1" t="str">
        <f>VLOOKUP(E1798,'[1]Directorate Lookup'!$A$2:$D$1259,3)</f>
        <v>Corporate</v>
      </c>
      <c r="B1798" s="1" t="str">
        <f>VLOOKUP(E1798,'[1]Directorate Lookup'!$A$2:$E$1259,4)</f>
        <v>Finance &amp; Property</v>
      </c>
      <c r="C1798" s="1" t="str">
        <f>VLOOKUP(F1798,'[1]Subj Lookup'!$A$5:$C$343,2)</f>
        <v>Supplies &amp; Services</v>
      </c>
      <c r="D1798" s="1" t="str">
        <f>VLOOKUP(F1798,'[1]Subj Lookup'!$A$5:$C$343,3)</f>
        <v>Miscellaneous Expenses</v>
      </c>
      <c r="E1798" s="15" t="s">
        <v>711</v>
      </c>
      <c r="F1798" s="15" t="s">
        <v>74</v>
      </c>
      <c r="G1798" s="15" t="s">
        <v>506</v>
      </c>
      <c r="H1798" s="16">
        <v>4</v>
      </c>
      <c r="I1798" s="17">
        <v>53850</v>
      </c>
    </row>
    <row r="1799" spans="1:9" ht="15">
      <c r="A1799" s="1" t="str">
        <f>VLOOKUP(E1799,'[1]Directorate Lookup'!$A$2:$D$1259,3)</f>
        <v>Corporate</v>
      </c>
      <c r="B1799" s="1" t="str">
        <f>VLOOKUP(E1799,'[1]Directorate Lookup'!$A$2:$E$1259,4)</f>
        <v>Finance &amp; Property</v>
      </c>
      <c r="C1799" s="1" t="str">
        <f>VLOOKUP(F1799,'[1]Subj Lookup'!$A$5:$C$343,2)</f>
        <v>Supplies &amp; Services</v>
      </c>
      <c r="D1799" s="1" t="str">
        <f>VLOOKUP(F1799,'[1]Subj Lookup'!$A$5:$C$343,3)</f>
        <v>Miscellaneous Expenses</v>
      </c>
      <c r="E1799" s="15" t="s">
        <v>714</v>
      </c>
      <c r="F1799" s="15" t="s">
        <v>74</v>
      </c>
      <c r="G1799" s="15" t="s">
        <v>506</v>
      </c>
      <c r="H1799" s="16">
        <v>4</v>
      </c>
      <c r="I1799" s="17">
        <v>239170</v>
      </c>
    </row>
    <row r="1800" spans="1:9" ht="15">
      <c r="A1800" s="1" t="str">
        <f>VLOOKUP(E1800,'[1]Directorate Lookup'!$A$2:$D$1259,3)</f>
        <v>Corporate</v>
      </c>
      <c r="B1800" s="1" t="str">
        <f>VLOOKUP(E1800,'[1]Directorate Lookup'!$A$2:$E$1259,4)</f>
        <v>Finance &amp; Property</v>
      </c>
      <c r="C1800" s="1" t="s">
        <v>404</v>
      </c>
      <c r="D1800" s="1" t="s">
        <v>405</v>
      </c>
      <c r="E1800" s="15" t="s">
        <v>373</v>
      </c>
      <c r="F1800" s="15" t="s">
        <v>437</v>
      </c>
      <c r="G1800" s="15" t="s">
        <v>327</v>
      </c>
      <c r="H1800" s="16">
        <v>5</v>
      </c>
      <c r="I1800" s="17">
        <v>80</v>
      </c>
    </row>
    <row r="1801" spans="1:9" ht="15">
      <c r="A1801" s="1" t="str">
        <f>VLOOKUP(E1801,'[1]Directorate Lookup'!$A$2:$D$1259,3)</f>
        <v>Corporate</v>
      </c>
      <c r="B1801" s="1" t="str">
        <f>VLOOKUP(E1801,'[1]Directorate Lookup'!$A$2:$E$1259,4)</f>
        <v>Finance &amp; Property</v>
      </c>
      <c r="C1801" s="1" t="s">
        <v>404</v>
      </c>
      <c r="D1801" s="1" t="s">
        <v>419</v>
      </c>
      <c r="E1801" s="15" t="s">
        <v>525</v>
      </c>
      <c r="F1801" s="15" t="s">
        <v>437</v>
      </c>
      <c r="G1801" s="15" t="s">
        <v>39</v>
      </c>
      <c r="H1801" s="16">
        <v>4</v>
      </c>
      <c r="I1801" s="17">
        <v>38.81</v>
      </c>
    </row>
    <row r="1802" spans="1:9" ht="15">
      <c r="A1802" s="1" t="str">
        <f>VLOOKUP(E1802,'[1]Directorate Lookup'!$A$2:$D$1259,3)</f>
        <v>Corporate</v>
      </c>
      <c r="B1802" s="1" t="str">
        <f>VLOOKUP(E1802,'[1]Directorate Lookup'!$A$2:$E$1259,4)</f>
        <v>Finance &amp; Property</v>
      </c>
      <c r="C1802" s="1" t="s">
        <v>404</v>
      </c>
      <c r="D1802" s="1" t="s">
        <v>419</v>
      </c>
      <c r="E1802" s="15" t="s">
        <v>525</v>
      </c>
      <c r="F1802" s="15" t="s">
        <v>437</v>
      </c>
      <c r="G1802" s="15" t="s">
        <v>39</v>
      </c>
      <c r="H1802" s="16">
        <v>4</v>
      </c>
      <c r="I1802" s="17">
        <v>45</v>
      </c>
    </row>
    <row r="1803" spans="1:9" ht="15">
      <c r="A1803" s="1" t="str">
        <f>VLOOKUP(E1803,'[1]Directorate Lookup'!$A$2:$D$1259,3)</f>
        <v>Corporate</v>
      </c>
      <c r="B1803" s="1" t="str">
        <f>VLOOKUP(E1803,'[1]Directorate Lookup'!$A$2:$E$1259,4)</f>
        <v>Finance &amp; Property</v>
      </c>
      <c r="C1803" s="1" t="s">
        <v>404</v>
      </c>
      <c r="D1803" s="1" t="s">
        <v>419</v>
      </c>
      <c r="E1803" s="15" t="s">
        <v>515</v>
      </c>
      <c r="F1803" s="15" t="s">
        <v>437</v>
      </c>
      <c r="G1803" s="15" t="s">
        <v>39</v>
      </c>
      <c r="H1803" s="16">
        <v>4</v>
      </c>
      <c r="I1803" s="17">
        <v>24</v>
      </c>
    </row>
    <row r="1804" spans="1:9" ht="15">
      <c r="A1804" s="1" t="str">
        <f>VLOOKUP(E1804,'[1]Directorate Lookup'!$A$2:$D$1259,3)</f>
        <v>Corporate</v>
      </c>
      <c r="B1804" s="1" t="str">
        <f>VLOOKUP(E1804,'[1]Directorate Lookup'!$A$2:$E$1259,4)</f>
        <v>Finance &amp; Property</v>
      </c>
      <c r="C1804" s="1" t="s">
        <v>404</v>
      </c>
      <c r="D1804" s="1" t="s">
        <v>419</v>
      </c>
      <c r="E1804" s="15" t="s">
        <v>515</v>
      </c>
      <c r="F1804" s="19" t="s">
        <v>437</v>
      </c>
      <c r="G1804" s="15" t="s">
        <v>39</v>
      </c>
      <c r="H1804" s="16">
        <v>4</v>
      </c>
      <c r="I1804" s="17">
        <v>192</v>
      </c>
    </row>
    <row r="1805" spans="1:9" ht="15">
      <c r="A1805" s="1" t="str">
        <f>VLOOKUP(E1805,'[1]Directorate Lookup'!$A$2:$D$1259,3)</f>
        <v>Corporate</v>
      </c>
      <c r="B1805" s="1" t="str">
        <f>VLOOKUP(E1805,'[1]Directorate Lookup'!$A$2:$E$1259,4)</f>
        <v>Finance &amp; Property</v>
      </c>
      <c r="C1805" s="1" t="s">
        <v>404</v>
      </c>
      <c r="D1805" s="1" t="s">
        <v>405</v>
      </c>
      <c r="E1805" s="15" t="s">
        <v>498</v>
      </c>
      <c r="F1805" s="15" t="s">
        <v>437</v>
      </c>
      <c r="G1805" s="15" t="s">
        <v>327</v>
      </c>
      <c r="H1805" s="16">
        <v>5</v>
      </c>
      <c r="I1805" s="17">
        <v>7</v>
      </c>
    </row>
    <row r="1806" spans="1:9" ht="15">
      <c r="A1806" s="1" t="str">
        <f>VLOOKUP(E1806,'[1]Directorate Lookup'!$A$2:$D$1259,3)</f>
        <v>Corporate</v>
      </c>
      <c r="B1806" s="1" t="str">
        <f>VLOOKUP(E1806,'[1]Directorate Lookup'!$A$2:$E$1259,4)</f>
        <v>Finance &amp; Property</v>
      </c>
      <c r="C1806" s="1" t="s">
        <v>404</v>
      </c>
      <c r="D1806" s="1" t="s">
        <v>405</v>
      </c>
      <c r="E1806" s="15" t="s">
        <v>498</v>
      </c>
      <c r="F1806" s="15" t="s">
        <v>437</v>
      </c>
      <c r="G1806" s="15" t="s">
        <v>327</v>
      </c>
      <c r="H1806" s="16">
        <v>5</v>
      </c>
      <c r="I1806" s="17">
        <v>84.43</v>
      </c>
    </row>
  </sheetData>
  <sheetProtection/>
  <autoFilter ref="A1:I1806"/>
  <printOptions/>
  <pageMargins left="0.7" right="0.7" top="0.75" bottom="0.75" header="0.3" footer="0.3"/>
  <pageSetup fitToHeight="0" fitToWidth="1" horizontalDpi="600" verticalDpi="600" orientation="landscape" paperSize="9" scale="62" r:id="rId1"/>
  <headerFooter>
    <oddHeader>&amp;L&amp;"Arial,Bold"&amp;14Revenue Spend - Qtr 2 2022/23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7"/>
  <sheetViews>
    <sheetView tabSelected="1" zoomScale="90" zoomScaleNormal="90" zoomScalePageLayoutView="60" workbookViewId="0" topLeftCell="A1">
      <selection activeCell="L10" sqref="L10"/>
    </sheetView>
  </sheetViews>
  <sheetFormatPr defaultColWidth="9.140625" defaultRowHeight="15"/>
  <cols>
    <col min="1" max="1" width="11.140625" style="10" bestFit="1" customWidth="1"/>
    <col min="2" max="2" width="25.140625" style="10" bestFit="1" customWidth="1"/>
    <col min="3" max="3" width="20.140625" style="10" bestFit="1" customWidth="1"/>
    <col min="4" max="4" width="29.421875" style="10" bestFit="1" customWidth="1"/>
    <col min="5" max="5" width="12.00390625" style="10" bestFit="1" customWidth="1"/>
    <col min="6" max="6" width="10.28125" style="11" bestFit="1" customWidth="1"/>
    <col min="7" max="7" width="44.00390625" style="10" bestFit="1" customWidth="1"/>
    <col min="8" max="8" width="6.8515625" style="10" bestFit="1" customWidth="1"/>
    <col min="9" max="9" width="12.00390625" style="10" bestFit="1" customWidth="1"/>
    <col min="10" max="16384" width="9.140625" style="10" customWidth="1"/>
  </cols>
  <sheetData>
    <row r="1" spans="1:9" s="14" customFormat="1" ht="15">
      <c r="A1" s="5" t="s">
        <v>16</v>
      </c>
      <c r="B1" s="5" t="s">
        <v>17</v>
      </c>
      <c r="C1" s="5" t="s">
        <v>15</v>
      </c>
      <c r="D1" s="5" t="s">
        <v>23</v>
      </c>
      <c r="E1" s="5" t="s">
        <v>25</v>
      </c>
      <c r="F1" s="5" t="s">
        <v>24</v>
      </c>
      <c r="G1" s="5" t="s">
        <v>26</v>
      </c>
      <c r="H1" s="5" t="s">
        <v>219</v>
      </c>
      <c r="I1" s="5" t="s">
        <v>27</v>
      </c>
    </row>
    <row r="2" spans="1:9" s="1" customFormat="1" ht="15" customHeight="1">
      <c r="A2" s="1" t="str">
        <f>VLOOKUP(E2,'[1]Directorate Lookup'!$A$2:$D$1259,3)</f>
        <v>Place</v>
      </c>
      <c r="B2" s="1" t="str">
        <f>VLOOKUP(E2,'[1]Directorate Lookup'!$A$2:$E$1259,4)</f>
        <v>Regeneration (Housing)</v>
      </c>
      <c r="C2" s="1" t="str">
        <f>VLOOKUP(F2,'[1]Subj Lookup'!$A$5:$C$343,2)</f>
        <v>Supplies &amp; Services</v>
      </c>
      <c r="D2" s="1" t="str">
        <f>VLOOKUP(F2,'[1]Subj Lookup'!$A$5:$C$343,3)</f>
        <v>Capital Grants</v>
      </c>
      <c r="E2" s="15" t="s">
        <v>22</v>
      </c>
      <c r="F2" s="15" t="s">
        <v>78</v>
      </c>
      <c r="G2" s="15" t="s">
        <v>327</v>
      </c>
      <c r="H2" s="16">
        <v>4</v>
      </c>
      <c r="I2" s="17">
        <v>-9302.53</v>
      </c>
    </row>
    <row r="3" spans="1:9" s="1" customFormat="1" ht="15">
      <c r="A3" s="1" t="str">
        <f>VLOOKUP(E3,'[1]Directorate Lookup'!$A$2:$D$1259,3)</f>
        <v>Place</v>
      </c>
      <c r="B3" s="1" t="str">
        <f>VLOOKUP(E3,'[1]Directorate Lookup'!$A$2:$E$1259,4)</f>
        <v>Regeneration (Housing)</v>
      </c>
      <c r="C3" s="1" t="str">
        <f>VLOOKUP(F3,'[1]Subj Lookup'!$A$5:$C$343,2)</f>
        <v>Premises</v>
      </c>
      <c r="D3" s="1" t="str">
        <f>VLOOKUP(F3,'[1]Subj Lookup'!$A$5:$C$343,3)</f>
        <v>External Contractors</v>
      </c>
      <c r="E3" s="15" t="s">
        <v>22</v>
      </c>
      <c r="F3" s="15" t="s">
        <v>499</v>
      </c>
      <c r="G3" s="15" t="s">
        <v>445</v>
      </c>
      <c r="H3" s="16">
        <v>5</v>
      </c>
      <c r="I3" s="17">
        <v>7.5</v>
      </c>
    </row>
    <row r="4" spans="1:10" s="1" customFormat="1" ht="15" customHeight="1">
      <c r="A4" s="1" t="str">
        <f>VLOOKUP(E4,'[1]Directorate Lookup'!$A$2:$D$1259,3)</f>
        <v>Place</v>
      </c>
      <c r="B4" s="1" t="str">
        <f>VLOOKUP(E4,'[1]Directorate Lookup'!$A$2:$E$1259,4)</f>
        <v>Regeneration (Housing)</v>
      </c>
      <c r="C4" s="1" t="str">
        <f>VLOOKUP(F4,'[1]Subj Lookup'!$A$5:$C$343,2)</f>
        <v>Premises</v>
      </c>
      <c r="D4" s="1" t="str">
        <f>VLOOKUP(F4,'[1]Subj Lookup'!$A$5:$C$343,3)</f>
        <v>External Contractors</v>
      </c>
      <c r="E4" s="15" t="s">
        <v>22</v>
      </c>
      <c r="F4" s="15" t="s">
        <v>499</v>
      </c>
      <c r="G4" s="15" t="s">
        <v>318</v>
      </c>
      <c r="H4" s="16">
        <v>6</v>
      </c>
      <c r="I4" s="17">
        <v>54</v>
      </c>
      <c r="J4" s="4"/>
    </row>
    <row r="5" spans="1:9" s="1" customFormat="1" ht="15">
      <c r="A5" s="1" t="str">
        <f>VLOOKUP(E5,'[1]Directorate Lookup'!$A$2:$D$1259,3)</f>
        <v>Place</v>
      </c>
      <c r="B5" s="1" t="str">
        <f>VLOOKUP(E5,'[1]Directorate Lookup'!$A$2:$E$1259,4)</f>
        <v>Regeneration (Housing)</v>
      </c>
      <c r="C5" s="1" t="str">
        <f>VLOOKUP(F5,'[1]Subj Lookup'!$A$5:$C$343,2)</f>
        <v>Premises</v>
      </c>
      <c r="D5" s="1" t="str">
        <f>VLOOKUP(F5,'[1]Subj Lookup'!$A$5:$C$343,3)</f>
        <v>External Contractors</v>
      </c>
      <c r="E5" s="15" t="s">
        <v>22</v>
      </c>
      <c r="F5" s="15" t="s">
        <v>499</v>
      </c>
      <c r="G5" s="15" t="s">
        <v>445</v>
      </c>
      <c r="H5" s="16">
        <v>5</v>
      </c>
      <c r="I5" s="17">
        <v>149</v>
      </c>
    </row>
    <row r="6" spans="1:9" s="1" customFormat="1" ht="15">
      <c r="A6" s="1" t="str">
        <f>VLOOKUP(E6,'[1]Directorate Lookup'!$A$2:$D$1259,3)</f>
        <v>Place</v>
      </c>
      <c r="B6" s="1" t="str">
        <f>VLOOKUP(E6,'[1]Directorate Lookup'!$A$2:$E$1259,4)</f>
        <v>Regeneration (Housing)</v>
      </c>
      <c r="C6" s="1" t="str">
        <f>VLOOKUP(F6,'[1]Subj Lookup'!$A$5:$C$343,2)</f>
        <v>Premises</v>
      </c>
      <c r="D6" s="1" t="str">
        <f>VLOOKUP(F6,'[1]Subj Lookup'!$A$5:$C$343,3)</f>
        <v>External Contractors</v>
      </c>
      <c r="E6" s="15" t="s">
        <v>22</v>
      </c>
      <c r="F6" s="15" t="s">
        <v>499</v>
      </c>
      <c r="G6" s="15" t="s">
        <v>39</v>
      </c>
      <c r="H6" s="16">
        <v>6</v>
      </c>
      <c r="I6" s="17">
        <v>200</v>
      </c>
    </row>
    <row r="7" spans="1:9" s="1" customFormat="1" ht="15">
      <c r="A7" s="1" t="str">
        <f>VLOOKUP(E7,'[1]Directorate Lookup'!$A$2:$D$1259,3)</f>
        <v>Place</v>
      </c>
      <c r="B7" s="1" t="str">
        <f>VLOOKUP(E7,'[1]Directorate Lookup'!$A$2:$E$1259,4)</f>
        <v>Regeneration (Housing)</v>
      </c>
      <c r="C7" s="1" t="str">
        <f>VLOOKUP(F7,'[1]Subj Lookup'!$A$5:$C$343,2)</f>
        <v>Premises</v>
      </c>
      <c r="D7" s="1" t="str">
        <f>VLOOKUP(F7,'[1]Subj Lookup'!$A$5:$C$343,3)</f>
        <v>External Contractors</v>
      </c>
      <c r="E7" s="15" t="s">
        <v>22</v>
      </c>
      <c r="F7" s="15" t="s">
        <v>499</v>
      </c>
      <c r="G7" s="15" t="s">
        <v>476</v>
      </c>
      <c r="H7" s="16">
        <v>4</v>
      </c>
      <c r="I7" s="17">
        <v>220</v>
      </c>
    </row>
    <row r="8" spans="1:9" s="1" customFormat="1" ht="15" customHeight="1">
      <c r="A8" s="1" t="str">
        <f>VLOOKUP(E8,'[1]Directorate Lookup'!$A$2:$D$1259,3)</f>
        <v>Place</v>
      </c>
      <c r="B8" s="1" t="str">
        <f>VLOOKUP(E8,'[1]Directorate Lookup'!$A$2:$E$1259,4)</f>
        <v>Regeneration (Housing)</v>
      </c>
      <c r="C8" s="1" t="str">
        <f>VLOOKUP(F8,'[1]Subj Lookup'!$A$5:$C$343,2)</f>
        <v>Premises</v>
      </c>
      <c r="D8" s="1" t="str">
        <f>VLOOKUP(F8,'[1]Subj Lookup'!$A$5:$C$343,3)</f>
        <v>External Contractors</v>
      </c>
      <c r="E8" s="15" t="s">
        <v>22</v>
      </c>
      <c r="F8" s="15" t="s">
        <v>499</v>
      </c>
      <c r="G8" s="15" t="s">
        <v>473</v>
      </c>
      <c r="H8" s="16">
        <v>4</v>
      </c>
      <c r="I8" s="17">
        <v>235</v>
      </c>
    </row>
    <row r="9" spans="1:9" s="1" customFormat="1" ht="15">
      <c r="A9" s="1" t="str">
        <f>VLOOKUP(E9,'[1]Directorate Lookup'!$A$2:$D$1259,3)</f>
        <v>Place</v>
      </c>
      <c r="B9" s="1" t="str">
        <f>VLOOKUP(E9,'[1]Directorate Lookup'!$A$2:$E$1259,4)</f>
        <v>Regeneration (Housing)</v>
      </c>
      <c r="C9" s="1" t="str">
        <f>VLOOKUP(F9,'[1]Subj Lookup'!$A$5:$C$343,2)</f>
        <v>Premises</v>
      </c>
      <c r="D9" s="1" t="str">
        <f>VLOOKUP(F9,'[1]Subj Lookup'!$A$5:$C$343,3)</f>
        <v>External Contractors</v>
      </c>
      <c r="E9" s="15" t="s">
        <v>22</v>
      </c>
      <c r="F9" s="15" t="s">
        <v>499</v>
      </c>
      <c r="G9" s="15" t="s">
        <v>473</v>
      </c>
      <c r="H9" s="16">
        <v>5</v>
      </c>
      <c r="I9" s="17">
        <v>235</v>
      </c>
    </row>
    <row r="10" spans="1:9" s="1" customFormat="1" ht="15" customHeight="1">
      <c r="A10" s="1" t="str">
        <f>VLOOKUP(E10,'[1]Directorate Lookup'!$A$2:$D$1259,3)</f>
        <v>Place</v>
      </c>
      <c r="B10" s="1" t="str">
        <f>VLOOKUP(E10,'[1]Directorate Lookup'!$A$2:$E$1259,4)</f>
        <v>Regeneration (Housing)</v>
      </c>
      <c r="C10" s="1" t="str">
        <f>VLOOKUP(F10,'[1]Subj Lookup'!$A$5:$C$343,2)</f>
        <v>Premises</v>
      </c>
      <c r="D10" s="1" t="str">
        <f>VLOOKUP(F10,'[1]Subj Lookup'!$A$5:$C$343,3)</f>
        <v>External Contractors</v>
      </c>
      <c r="E10" s="15" t="s">
        <v>22</v>
      </c>
      <c r="F10" s="15" t="s">
        <v>499</v>
      </c>
      <c r="G10" s="15" t="s">
        <v>214</v>
      </c>
      <c r="H10" s="16">
        <v>6</v>
      </c>
      <c r="I10" s="17">
        <v>360</v>
      </c>
    </row>
    <row r="11" spans="1:9" s="1" customFormat="1" ht="15">
      <c r="A11" s="1" t="str">
        <f>VLOOKUP(E11,'[1]Directorate Lookup'!$A$2:$D$1259,3)</f>
        <v>Place</v>
      </c>
      <c r="B11" s="1" t="str">
        <f>VLOOKUP(E11,'[1]Directorate Lookup'!$A$2:$E$1259,4)</f>
        <v>Regeneration (Housing)</v>
      </c>
      <c r="C11" s="1" t="str">
        <f>VLOOKUP(F11,'[1]Subj Lookup'!$A$5:$C$343,2)</f>
        <v>Premises</v>
      </c>
      <c r="D11" s="1" t="str">
        <f>VLOOKUP(F11,'[1]Subj Lookup'!$A$5:$C$343,3)</f>
        <v>External Contractors</v>
      </c>
      <c r="E11" s="15" t="s">
        <v>22</v>
      </c>
      <c r="F11" s="15" t="s">
        <v>499</v>
      </c>
      <c r="G11" s="15" t="s">
        <v>372</v>
      </c>
      <c r="H11" s="16">
        <v>5</v>
      </c>
      <c r="I11" s="17">
        <v>425</v>
      </c>
    </row>
    <row r="12" spans="1:9" s="1" customFormat="1" ht="15">
      <c r="A12" s="1" t="str">
        <f>VLOOKUP(E12,'[1]Directorate Lookup'!$A$2:$D$1259,3)</f>
        <v>Place</v>
      </c>
      <c r="B12" s="1" t="str">
        <f>VLOOKUP(E12,'[1]Directorate Lookup'!$A$2:$E$1259,4)</f>
        <v>Regeneration (Housing)</v>
      </c>
      <c r="C12" s="1" t="str">
        <f>VLOOKUP(F12,'[1]Subj Lookup'!$A$5:$C$343,2)</f>
        <v>Premises</v>
      </c>
      <c r="D12" s="1" t="str">
        <f>VLOOKUP(F12,'[1]Subj Lookup'!$A$5:$C$343,3)</f>
        <v>External Contractors</v>
      </c>
      <c r="E12" s="15" t="s">
        <v>22</v>
      </c>
      <c r="F12" s="15" t="s">
        <v>499</v>
      </c>
      <c r="G12" s="15" t="s">
        <v>372</v>
      </c>
      <c r="H12" s="16">
        <v>5</v>
      </c>
      <c r="I12" s="17">
        <v>425</v>
      </c>
    </row>
    <row r="13" spans="1:9" s="1" customFormat="1" ht="15">
      <c r="A13" s="1" t="str">
        <f>VLOOKUP(E13,'[1]Directorate Lookup'!$A$2:$D$1259,3)</f>
        <v>Place</v>
      </c>
      <c r="B13" s="1" t="str">
        <f>VLOOKUP(E13,'[1]Directorate Lookup'!$A$2:$E$1259,4)</f>
        <v>Regeneration (Housing)</v>
      </c>
      <c r="C13" s="1" t="str">
        <f>VLOOKUP(F13,'[1]Subj Lookup'!$A$5:$C$343,2)</f>
        <v>Premises</v>
      </c>
      <c r="D13" s="1" t="str">
        <f>VLOOKUP(F13,'[1]Subj Lookup'!$A$5:$C$343,3)</f>
        <v>External Contractors</v>
      </c>
      <c r="E13" s="15" t="s">
        <v>22</v>
      </c>
      <c r="F13" s="15" t="s">
        <v>499</v>
      </c>
      <c r="G13" s="15" t="s">
        <v>372</v>
      </c>
      <c r="H13" s="16">
        <v>5</v>
      </c>
      <c r="I13" s="17">
        <v>425</v>
      </c>
    </row>
    <row r="14" spans="1:9" s="1" customFormat="1" ht="15">
      <c r="A14" s="1" t="str">
        <f>VLOOKUP(E14,'[1]Directorate Lookup'!$A$2:$D$1259,3)</f>
        <v>Place</v>
      </c>
      <c r="B14" s="1" t="str">
        <f>VLOOKUP(E14,'[1]Directorate Lookup'!$A$2:$E$1259,4)</f>
        <v>Regeneration (Housing)</v>
      </c>
      <c r="C14" s="1" t="str">
        <f>VLOOKUP(F14,'[1]Subj Lookup'!$A$5:$C$343,2)</f>
        <v>Premises</v>
      </c>
      <c r="D14" s="1" t="str">
        <f>VLOOKUP(F14,'[1]Subj Lookup'!$A$5:$C$343,3)</f>
        <v>External Contractors</v>
      </c>
      <c r="E14" s="15" t="s">
        <v>22</v>
      </c>
      <c r="F14" s="15" t="s">
        <v>499</v>
      </c>
      <c r="G14" s="15" t="s">
        <v>324</v>
      </c>
      <c r="H14" s="16">
        <v>4</v>
      </c>
      <c r="I14" s="17">
        <v>460</v>
      </c>
    </row>
    <row r="15" spans="1:9" s="1" customFormat="1" ht="15">
      <c r="A15" s="1" t="str">
        <f>VLOOKUP(E15,'[1]Directorate Lookup'!$A$2:$D$1259,3)</f>
        <v>Place</v>
      </c>
      <c r="B15" s="1" t="str">
        <f>VLOOKUP(E15,'[1]Directorate Lookup'!$A$2:$E$1259,4)</f>
        <v>Regeneration (Housing)</v>
      </c>
      <c r="C15" s="1" t="str">
        <f>VLOOKUP(F15,'[1]Subj Lookup'!$A$5:$C$343,2)</f>
        <v>Premises</v>
      </c>
      <c r="D15" s="1" t="str">
        <f>VLOOKUP(F15,'[1]Subj Lookup'!$A$5:$C$343,3)</f>
        <v>External Contractors</v>
      </c>
      <c r="E15" s="15" t="s">
        <v>22</v>
      </c>
      <c r="F15" s="15" t="s">
        <v>499</v>
      </c>
      <c r="G15" s="15" t="s">
        <v>324</v>
      </c>
      <c r="H15" s="16">
        <v>6</v>
      </c>
      <c r="I15" s="17">
        <v>620</v>
      </c>
    </row>
    <row r="16" spans="1:9" s="1" customFormat="1" ht="15" customHeight="1">
      <c r="A16" s="1" t="str">
        <f>VLOOKUP(E16,'[1]Directorate Lookup'!$A$2:$D$1259,3)</f>
        <v>Place</v>
      </c>
      <c r="B16" s="1" t="str">
        <f>VLOOKUP(E16,'[1]Directorate Lookup'!$A$2:$E$1259,4)</f>
        <v>Regeneration (Housing)</v>
      </c>
      <c r="C16" s="1" t="str">
        <f>VLOOKUP(F16,'[1]Subj Lookup'!$A$5:$C$343,2)</f>
        <v>Premises</v>
      </c>
      <c r="D16" s="1" t="str">
        <f>VLOOKUP(F16,'[1]Subj Lookup'!$A$5:$C$343,3)</f>
        <v>External Contractors</v>
      </c>
      <c r="E16" s="15" t="s">
        <v>22</v>
      </c>
      <c r="F16" s="15" t="s">
        <v>499</v>
      </c>
      <c r="G16" s="15" t="s">
        <v>105</v>
      </c>
      <c r="H16" s="16">
        <v>4</v>
      </c>
      <c r="I16" s="17">
        <v>634</v>
      </c>
    </row>
    <row r="17" spans="1:10" s="1" customFormat="1" ht="15">
      <c r="A17" s="1" t="str">
        <f>VLOOKUP(E17,'[1]Directorate Lookup'!$A$2:$D$1259,3)</f>
        <v>Place</v>
      </c>
      <c r="B17" s="1" t="str">
        <f>VLOOKUP(E17,'[1]Directorate Lookup'!$A$2:$E$1259,4)</f>
        <v>Regeneration (Housing)</v>
      </c>
      <c r="C17" s="1" t="str">
        <f>VLOOKUP(F17,'[1]Subj Lookup'!$A$5:$C$343,2)</f>
        <v>Premises</v>
      </c>
      <c r="D17" s="1" t="str">
        <f>VLOOKUP(F17,'[1]Subj Lookup'!$A$5:$C$343,3)</f>
        <v>External Contractors</v>
      </c>
      <c r="E17" s="15" t="s">
        <v>22</v>
      </c>
      <c r="F17" s="15" t="s">
        <v>499</v>
      </c>
      <c r="G17" s="15" t="s">
        <v>399</v>
      </c>
      <c r="H17" s="16">
        <v>6</v>
      </c>
      <c r="I17" s="17">
        <v>823</v>
      </c>
      <c r="J17" s="4"/>
    </row>
    <row r="18" spans="1:9" s="1" customFormat="1" ht="15">
      <c r="A18" s="1" t="str">
        <f>VLOOKUP(E18,'[1]Directorate Lookup'!$A$2:$D$1259,3)</f>
        <v>Place</v>
      </c>
      <c r="B18" s="1" t="str">
        <f>VLOOKUP(E18,'[1]Directorate Lookup'!$A$2:$E$1259,4)</f>
        <v>Regeneration (Housing)</v>
      </c>
      <c r="C18" s="1" t="str">
        <f>VLOOKUP(F18,'[1]Subj Lookup'!$A$5:$C$343,2)</f>
        <v>Premises</v>
      </c>
      <c r="D18" s="1" t="str">
        <f>VLOOKUP(F18,'[1]Subj Lookup'!$A$5:$C$343,3)</f>
        <v>External Contractors</v>
      </c>
      <c r="E18" s="15" t="s">
        <v>22</v>
      </c>
      <c r="F18" s="15" t="s">
        <v>499</v>
      </c>
      <c r="G18" s="15" t="s">
        <v>105</v>
      </c>
      <c r="H18" s="16">
        <v>5</v>
      </c>
      <c r="I18" s="17">
        <v>1161</v>
      </c>
    </row>
    <row r="19" spans="1:10" s="1" customFormat="1" ht="15">
      <c r="A19" s="1" t="str">
        <f>VLOOKUP(E19,'[1]Directorate Lookup'!$A$2:$D$1259,3)</f>
        <v>Place</v>
      </c>
      <c r="B19" s="1" t="str">
        <f>VLOOKUP(E19,'[1]Directorate Lookup'!$A$2:$E$1259,4)</f>
        <v>Regeneration (Housing)</v>
      </c>
      <c r="C19" s="1" t="str">
        <f>VLOOKUP(F19,'[1]Subj Lookup'!$A$5:$C$343,2)</f>
        <v>Supplies &amp; Services</v>
      </c>
      <c r="D19" s="1" t="str">
        <f>VLOOKUP(F19,'[1]Subj Lookup'!$A$5:$C$343,3)</f>
        <v>Capital Grants</v>
      </c>
      <c r="E19" s="15" t="s">
        <v>22</v>
      </c>
      <c r="F19" s="15" t="s">
        <v>78</v>
      </c>
      <c r="G19" s="15" t="s">
        <v>18</v>
      </c>
      <c r="H19" s="16">
        <v>5</v>
      </c>
      <c r="I19" s="17">
        <v>1221</v>
      </c>
      <c r="J19" s="2"/>
    </row>
    <row r="20" spans="1:9" s="1" customFormat="1" ht="15">
      <c r="A20" s="1" t="str">
        <f>VLOOKUP(E20,'[1]Directorate Lookup'!$A$2:$D$1259,3)</f>
        <v>Place</v>
      </c>
      <c r="B20" s="1" t="str">
        <f>VLOOKUP(E20,'[1]Directorate Lookup'!$A$2:$E$1259,4)</f>
        <v>Regeneration (Housing)</v>
      </c>
      <c r="C20" s="1" t="str">
        <f>VLOOKUP(F20,'[1]Subj Lookup'!$A$5:$C$343,2)</f>
        <v>Supplies &amp; Services</v>
      </c>
      <c r="D20" s="1" t="str">
        <f>VLOOKUP(F20,'[1]Subj Lookup'!$A$5:$C$343,3)</f>
        <v>Capital Grants</v>
      </c>
      <c r="E20" s="15" t="s">
        <v>22</v>
      </c>
      <c r="F20" s="15" t="s">
        <v>78</v>
      </c>
      <c r="G20" s="15" t="s">
        <v>668</v>
      </c>
      <c r="H20" s="16">
        <v>4</v>
      </c>
      <c r="I20" s="17">
        <v>1500</v>
      </c>
    </row>
    <row r="21" spans="1:9" s="1" customFormat="1" ht="15">
      <c r="A21" s="1" t="str">
        <f>VLOOKUP(E21,'[1]Directorate Lookup'!$A$2:$D$1259,3)</f>
        <v>Place</v>
      </c>
      <c r="B21" s="1" t="str">
        <f>VLOOKUP(E21,'[1]Directorate Lookup'!$A$2:$E$1259,4)</f>
        <v>Regeneration (Housing)</v>
      </c>
      <c r="C21" s="1" t="str">
        <f>VLOOKUP(F21,'[1]Subj Lookup'!$A$5:$C$343,2)</f>
        <v>Premises</v>
      </c>
      <c r="D21" s="1" t="str">
        <f>VLOOKUP(F21,'[1]Subj Lookup'!$A$5:$C$343,3)</f>
        <v>External Contractors</v>
      </c>
      <c r="E21" s="15" t="s">
        <v>22</v>
      </c>
      <c r="F21" s="15" t="s">
        <v>499</v>
      </c>
      <c r="G21" s="15" t="s">
        <v>324</v>
      </c>
      <c r="H21" s="16">
        <v>6</v>
      </c>
      <c r="I21" s="17">
        <v>1752</v>
      </c>
    </row>
    <row r="22" spans="1:9" s="1" customFormat="1" ht="15">
      <c r="A22" s="1" t="str">
        <f>VLOOKUP(E22,'[1]Directorate Lookup'!$A$2:$D$1259,3)</f>
        <v>Place</v>
      </c>
      <c r="B22" s="1" t="str">
        <f>VLOOKUP(E22,'[1]Directorate Lookup'!$A$2:$E$1259,4)</f>
        <v>Regeneration (Housing)</v>
      </c>
      <c r="C22" s="1" t="str">
        <f>VLOOKUP(F22,'[1]Subj Lookup'!$A$5:$C$343,2)</f>
        <v>Premises</v>
      </c>
      <c r="D22" s="1" t="str">
        <f>VLOOKUP(F22,'[1]Subj Lookup'!$A$5:$C$343,3)</f>
        <v>External Contractors</v>
      </c>
      <c r="E22" s="15" t="s">
        <v>22</v>
      </c>
      <c r="F22" s="15" t="s">
        <v>499</v>
      </c>
      <c r="G22" s="15" t="s">
        <v>324</v>
      </c>
      <c r="H22" s="16">
        <v>5</v>
      </c>
      <c r="I22" s="17">
        <v>1760</v>
      </c>
    </row>
    <row r="23" spans="1:9" s="1" customFormat="1" ht="15">
      <c r="A23" s="1" t="str">
        <f>VLOOKUP(E23,'[1]Directorate Lookup'!$A$2:$D$1259,3)</f>
        <v>Place</v>
      </c>
      <c r="B23" s="1" t="str">
        <f>VLOOKUP(E23,'[1]Directorate Lookup'!$A$2:$E$1259,4)</f>
        <v>Regeneration (Housing)</v>
      </c>
      <c r="C23" s="1" t="str">
        <f>VLOOKUP(F23,'[1]Subj Lookup'!$A$5:$C$343,2)</f>
        <v>Premises</v>
      </c>
      <c r="D23" s="1" t="str">
        <f>VLOOKUP(F23,'[1]Subj Lookup'!$A$5:$C$343,3)</f>
        <v>External Contractors</v>
      </c>
      <c r="E23" s="15" t="s">
        <v>22</v>
      </c>
      <c r="F23" s="15" t="s">
        <v>499</v>
      </c>
      <c r="G23" s="15" t="s">
        <v>18</v>
      </c>
      <c r="H23" s="16">
        <v>5</v>
      </c>
      <c r="I23" s="17">
        <v>1896</v>
      </c>
    </row>
    <row r="24" spans="1:9" s="1" customFormat="1" ht="15">
      <c r="A24" s="1" t="str">
        <f>VLOOKUP(E24,'[1]Directorate Lookup'!$A$2:$D$1259,3)</f>
        <v>Place</v>
      </c>
      <c r="B24" s="1" t="str">
        <f>VLOOKUP(E24,'[1]Directorate Lookup'!$A$2:$E$1259,4)</f>
        <v>Regeneration (Housing)</v>
      </c>
      <c r="C24" s="1" t="str">
        <f>VLOOKUP(F24,'[1]Subj Lookup'!$A$5:$C$343,2)</f>
        <v>Premises</v>
      </c>
      <c r="D24" s="1" t="str">
        <f>VLOOKUP(F24,'[1]Subj Lookup'!$A$5:$C$343,3)</f>
        <v>External Contractors</v>
      </c>
      <c r="E24" s="15" t="s">
        <v>22</v>
      </c>
      <c r="F24" s="15" t="s">
        <v>499</v>
      </c>
      <c r="G24" s="15" t="s">
        <v>18</v>
      </c>
      <c r="H24" s="16">
        <v>6</v>
      </c>
      <c r="I24" s="17">
        <v>1896</v>
      </c>
    </row>
    <row r="25" spans="1:9" s="1" customFormat="1" ht="15">
      <c r="A25" s="1" t="str">
        <f>VLOOKUP(E25,'[1]Directorate Lookup'!$A$2:$D$1259,3)</f>
        <v>Place</v>
      </c>
      <c r="B25" s="1" t="str">
        <f>VLOOKUP(E25,'[1]Directorate Lookup'!$A$2:$E$1259,4)</f>
        <v>Regeneration (Housing)</v>
      </c>
      <c r="C25" s="1" t="str">
        <f>VLOOKUP(F25,'[1]Subj Lookup'!$A$5:$C$343,2)</f>
        <v>Premises</v>
      </c>
      <c r="D25" s="1" t="str">
        <f>VLOOKUP(F25,'[1]Subj Lookup'!$A$5:$C$343,3)</f>
        <v>External Contractors</v>
      </c>
      <c r="E25" s="15" t="s">
        <v>22</v>
      </c>
      <c r="F25" s="15" t="s">
        <v>499</v>
      </c>
      <c r="G25" s="15" t="s">
        <v>105</v>
      </c>
      <c r="H25" s="16">
        <v>6</v>
      </c>
      <c r="I25" s="17">
        <v>2249</v>
      </c>
    </row>
    <row r="26" spans="1:9" s="1" customFormat="1" ht="15">
      <c r="A26" s="1" t="str">
        <f>VLOOKUP(E26,'[1]Directorate Lookup'!$A$2:$D$1259,3)</f>
        <v>Place</v>
      </c>
      <c r="B26" s="1" t="str">
        <f>VLOOKUP(E26,'[1]Directorate Lookup'!$A$2:$E$1259,4)</f>
        <v>Regeneration (Housing)</v>
      </c>
      <c r="C26" s="1" t="str">
        <f>VLOOKUP(F26,'[1]Subj Lookup'!$A$5:$C$343,2)</f>
        <v>Premises</v>
      </c>
      <c r="D26" s="1" t="str">
        <f>VLOOKUP(F26,'[1]Subj Lookup'!$A$5:$C$343,3)</f>
        <v>External Contractors</v>
      </c>
      <c r="E26" s="15" t="s">
        <v>22</v>
      </c>
      <c r="F26" s="15" t="s">
        <v>499</v>
      </c>
      <c r="G26" s="15" t="s">
        <v>318</v>
      </c>
      <c r="H26" s="16">
        <v>5</v>
      </c>
      <c r="I26" s="17">
        <v>2558</v>
      </c>
    </row>
    <row r="27" spans="1:9" s="1" customFormat="1" ht="15">
      <c r="A27" s="1" t="str">
        <f>VLOOKUP(E27,'[1]Directorate Lookup'!$A$2:$D$1259,3)</f>
        <v>Place</v>
      </c>
      <c r="B27" s="1" t="str">
        <f>VLOOKUP(E27,'[1]Directorate Lookup'!$A$2:$E$1259,4)</f>
        <v>Regeneration (Housing)</v>
      </c>
      <c r="C27" s="1" t="str">
        <f>VLOOKUP(F27,'[1]Subj Lookup'!$A$5:$C$343,2)</f>
        <v>Premises</v>
      </c>
      <c r="D27" s="1" t="str">
        <f>VLOOKUP(F27,'[1]Subj Lookup'!$A$5:$C$343,3)</f>
        <v>External Contractors</v>
      </c>
      <c r="E27" s="15" t="s">
        <v>22</v>
      </c>
      <c r="F27" s="15" t="s">
        <v>499</v>
      </c>
      <c r="G27" s="15" t="s">
        <v>318</v>
      </c>
      <c r="H27" s="16">
        <v>6</v>
      </c>
      <c r="I27" s="17">
        <v>2586</v>
      </c>
    </row>
    <row r="28" spans="1:9" s="1" customFormat="1" ht="15">
      <c r="A28" s="1" t="str">
        <f>VLOOKUP(E28,'[1]Directorate Lookup'!$A$2:$D$1259,3)</f>
        <v>Place</v>
      </c>
      <c r="B28" s="1" t="str">
        <f>VLOOKUP(E28,'[1]Directorate Lookup'!$A$2:$E$1259,4)</f>
        <v>Regeneration (Housing)</v>
      </c>
      <c r="C28" s="1" t="str">
        <f>VLOOKUP(F28,'[1]Subj Lookup'!$A$5:$C$343,2)</f>
        <v>Supplies &amp; Services</v>
      </c>
      <c r="D28" s="1" t="str">
        <f>VLOOKUP(F28,'[1]Subj Lookup'!$A$5:$C$343,3)</f>
        <v>Capital Grants</v>
      </c>
      <c r="E28" s="15" t="s">
        <v>22</v>
      </c>
      <c r="F28" s="15" t="s">
        <v>78</v>
      </c>
      <c r="G28" s="15" t="s">
        <v>318</v>
      </c>
      <c r="H28" s="16">
        <v>4</v>
      </c>
      <c r="I28" s="17">
        <v>2688</v>
      </c>
    </row>
    <row r="29" spans="1:9" s="1" customFormat="1" ht="15" customHeight="1">
      <c r="A29" s="1" t="str">
        <f>VLOOKUP(E29,'[1]Directorate Lookup'!$A$2:$D$1259,3)</f>
        <v>Place</v>
      </c>
      <c r="B29" s="1" t="str">
        <f>VLOOKUP(E29,'[1]Directorate Lookup'!$A$2:$E$1259,4)</f>
        <v>Regeneration (Housing)</v>
      </c>
      <c r="C29" s="1" t="str">
        <f>VLOOKUP(F29,'[1]Subj Lookup'!$A$5:$C$343,2)</f>
        <v>Premises</v>
      </c>
      <c r="D29" s="1" t="str">
        <f>VLOOKUP(F29,'[1]Subj Lookup'!$A$5:$C$343,3)</f>
        <v>External Contractors</v>
      </c>
      <c r="E29" s="15" t="s">
        <v>22</v>
      </c>
      <c r="F29" s="15" t="s">
        <v>499</v>
      </c>
      <c r="G29" s="15" t="s">
        <v>318</v>
      </c>
      <c r="H29" s="16">
        <v>4</v>
      </c>
      <c r="I29" s="17">
        <v>2764</v>
      </c>
    </row>
    <row r="30" spans="1:9" s="1" customFormat="1" ht="15" customHeight="1">
      <c r="A30" s="1" t="str">
        <f>VLOOKUP(E30,'[1]Directorate Lookup'!$A$2:$D$1259,3)</f>
        <v>Place</v>
      </c>
      <c r="B30" s="1" t="str">
        <f>VLOOKUP(E30,'[1]Directorate Lookup'!$A$2:$E$1259,4)</f>
        <v>Regeneration (Housing)</v>
      </c>
      <c r="C30" s="1" t="str">
        <f>VLOOKUP(F30,'[1]Subj Lookup'!$A$5:$C$343,2)</f>
        <v>Premises</v>
      </c>
      <c r="D30" s="1" t="str">
        <f>VLOOKUP(F30,'[1]Subj Lookup'!$A$5:$C$343,3)</f>
        <v>External Contractors</v>
      </c>
      <c r="E30" s="15" t="s">
        <v>22</v>
      </c>
      <c r="F30" s="15" t="s">
        <v>499</v>
      </c>
      <c r="G30" s="15" t="s">
        <v>318</v>
      </c>
      <c r="H30" s="16">
        <v>6</v>
      </c>
      <c r="I30" s="17">
        <v>2858</v>
      </c>
    </row>
    <row r="31" spans="1:9" s="1" customFormat="1" ht="15">
      <c r="A31" s="1" t="str">
        <f>VLOOKUP(E31,'[1]Directorate Lookup'!$A$2:$D$1259,3)</f>
        <v>Place</v>
      </c>
      <c r="B31" s="1" t="str">
        <f>VLOOKUP(E31,'[1]Directorate Lookup'!$A$2:$E$1259,4)</f>
        <v>Regeneration (Housing)</v>
      </c>
      <c r="C31" s="1" t="str">
        <f>VLOOKUP(F31,'[1]Subj Lookup'!$A$2:$C$343,2)</f>
        <v>Premises</v>
      </c>
      <c r="D31" s="1" t="str">
        <f>VLOOKUP(F31,'[1]Subj Lookup'!$A$2:$C$343,3)</f>
        <v>External Contractors</v>
      </c>
      <c r="E31" s="15" t="s">
        <v>22</v>
      </c>
      <c r="F31" s="15" t="s">
        <v>499</v>
      </c>
      <c r="G31" s="15" t="s">
        <v>327</v>
      </c>
      <c r="H31" s="16">
        <v>6</v>
      </c>
      <c r="I31" s="17">
        <v>2938.7</v>
      </c>
    </row>
    <row r="32" spans="1:9" s="1" customFormat="1" ht="15">
      <c r="A32" s="1" t="str">
        <f>VLOOKUP(E32,'[1]Directorate Lookup'!$A$2:$D$1259,3)</f>
        <v>Place</v>
      </c>
      <c r="B32" s="1" t="str">
        <f>VLOOKUP(E32,'[1]Directorate Lookup'!$A$2:$E$1259,4)</f>
        <v>Regeneration (Housing)</v>
      </c>
      <c r="C32" s="1" t="str">
        <f>VLOOKUP(F32,'[1]Subj Lookup'!$A$5:$C$343,2)</f>
        <v>Premises</v>
      </c>
      <c r="D32" s="1" t="str">
        <f>VLOOKUP(F32,'[1]Subj Lookup'!$A$5:$C$343,3)</f>
        <v>External Contractors</v>
      </c>
      <c r="E32" s="15" t="s">
        <v>22</v>
      </c>
      <c r="F32" s="15" t="s">
        <v>499</v>
      </c>
      <c r="G32" s="15" t="s">
        <v>39</v>
      </c>
      <c r="H32" s="16">
        <v>5</v>
      </c>
      <c r="I32" s="17">
        <v>3057</v>
      </c>
    </row>
    <row r="33" spans="1:10" s="1" customFormat="1" ht="15">
      <c r="A33" s="1" t="str">
        <f>VLOOKUP(E33,'[1]Directorate Lookup'!$A$2:$D$1259,3)</f>
        <v>Place</v>
      </c>
      <c r="B33" s="1" t="str">
        <f>VLOOKUP(E33,'[1]Directorate Lookup'!$A$2:$E$1259,4)</f>
        <v>Regeneration (Housing)</v>
      </c>
      <c r="C33" s="1" t="str">
        <f>VLOOKUP(F33,'[1]Subj Lookup'!$A$5:$C$343,2)</f>
        <v>Premises</v>
      </c>
      <c r="D33" s="1" t="str">
        <f>VLOOKUP(F33,'[1]Subj Lookup'!$A$5:$C$343,3)</f>
        <v>External Contractors</v>
      </c>
      <c r="E33" s="15" t="s">
        <v>22</v>
      </c>
      <c r="F33" s="15" t="s">
        <v>499</v>
      </c>
      <c r="G33" s="15" t="s">
        <v>18</v>
      </c>
      <c r="H33" s="16">
        <v>6</v>
      </c>
      <c r="I33" s="17">
        <v>3068.24</v>
      </c>
      <c r="J33" s="4"/>
    </row>
    <row r="34" spans="1:9" s="1" customFormat="1" ht="15">
      <c r="A34" s="1" t="str">
        <f>VLOOKUP(E34,'[1]Directorate Lookup'!$A$2:$D$1259,3)</f>
        <v>Place</v>
      </c>
      <c r="B34" s="1" t="str">
        <f>VLOOKUP(E34,'[1]Directorate Lookup'!$A$2:$E$1259,4)</f>
        <v>Regeneration (Housing)</v>
      </c>
      <c r="C34" s="1" t="str">
        <f>VLOOKUP(F34,'[1]Subj Lookup'!$A$5:$C$343,2)</f>
        <v>Premises</v>
      </c>
      <c r="D34" s="1" t="str">
        <f>VLOOKUP(F34,'[1]Subj Lookup'!$A$5:$C$343,3)</f>
        <v>External Contractors</v>
      </c>
      <c r="E34" s="15" t="s">
        <v>22</v>
      </c>
      <c r="F34" s="15" t="s">
        <v>499</v>
      </c>
      <c r="G34" s="15" t="s">
        <v>39</v>
      </c>
      <c r="H34" s="16">
        <v>4</v>
      </c>
      <c r="I34" s="17">
        <v>3300</v>
      </c>
    </row>
    <row r="35" spans="1:9" s="1" customFormat="1" ht="15">
      <c r="A35" s="1" t="str">
        <f>VLOOKUP(E35,'[1]Directorate Lookup'!$A$2:$D$1259,3)</f>
        <v>Place</v>
      </c>
      <c r="B35" s="1" t="str">
        <f>VLOOKUP(E35,'[1]Directorate Lookup'!$A$2:$E$1259,4)</f>
        <v>Regeneration (Housing)</v>
      </c>
      <c r="C35" s="1" t="str">
        <f>VLOOKUP(F35,'[1]Subj Lookup'!$A$5:$C$343,2)</f>
        <v>Premises</v>
      </c>
      <c r="D35" s="1" t="str">
        <f>VLOOKUP(F35,'[1]Subj Lookup'!$A$5:$C$343,3)</f>
        <v>External Contractors</v>
      </c>
      <c r="E35" s="15" t="s">
        <v>22</v>
      </c>
      <c r="F35" s="15" t="s">
        <v>499</v>
      </c>
      <c r="G35" s="15" t="s">
        <v>327</v>
      </c>
      <c r="H35" s="16">
        <v>4</v>
      </c>
      <c r="I35" s="17">
        <v>3584.5</v>
      </c>
    </row>
    <row r="36" spans="1:9" s="1" customFormat="1" ht="15">
      <c r="A36" s="1" t="str">
        <f>VLOOKUP(E36,'[1]Directorate Lookup'!$A$2:$D$1259,3)</f>
        <v>Place</v>
      </c>
      <c r="B36" s="1" t="str">
        <f>VLOOKUP(E36,'[1]Directorate Lookup'!$A$2:$E$1259,4)</f>
        <v>Regeneration (Housing)</v>
      </c>
      <c r="C36" s="1" t="str">
        <f>VLOOKUP(F36,'[1]Subj Lookup'!$A$5:$C$343,2)</f>
        <v>Premises</v>
      </c>
      <c r="D36" s="1" t="str">
        <f>VLOOKUP(F36,'[1]Subj Lookup'!$A$5:$C$343,3)</f>
        <v>External Contractors</v>
      </c>
      <c r="E36" s="15" t="s">
        <v>22</v>
      </c>
      <c r="F36" s="15" t="s">
        <v>499</v>
      </c>
      <c r="G36" s="15" t="s">
        <v>473</v>
      </c>
      <c r="H36" s="16">
        <v>4</v>
      </c>
      <c r="I36" s="17">
        <v>3625</v>
      </c>
    </row>
    <row r="37" spans="1:10" s="1" customFormat="1" ht="15">
      <c r="A37" s="1" t="str">
        <f>VLOOKUP(E37,'[1]Directorate Lookup'!$A$2:$D$1259,3)</f>
        <v>Place</v>
      </c>
      <c r="B37" s="1" t="str">
        <f>VLOOKUP(E37,'[1]Directorate Lookup'!$A$2:$E$1259,4)</f>
        <v>Regeneration (Housing)</v>
      </c>
      <c r="C37" s="1" t="str">
        <f>VLOOKUP(F37,'[1]Subj Lookup'!$A$5:$C$343,2)</f>
        <v>Premises</v>
      </c>
      <c r="D37" s="1" t="str">
        <f>VLOOKUP(F37,'[1]Subj Lookup'!$A$5:$C$343,3)</f>
        <v>External Contractors</v>
      </c>
      <c r="E37" s="15" t="s">
        <v>22</v>
      </c>
      <c r="F37" s="15" t="s">
        <v>499</v>
      </c>
      <c r="G37" s="15" t="s">
        <v>473</v>
      </c>
      <c r="H37" s="16">
        <v>5</v>
      </c>
      <c r="I37" s="17">
        <v>3625</v>
      </c>
      <c r="J37" s="4"/>
    </row>
    <row r="38" spans="1:10" s="1" customFormat="1" ht="15">
      <c r="A38" s="1" t="str">
        <f>VLOOKUP(E38,'[1]Directorate Lookup'!$A$2:$D$1259,3)</f>
        <v>Place</v>
      </c>
      <c r="B38" s="1" t="str">
        <f>VLOOKUP(E38,'[1]Directorate Lookup'!$A$2:$E$1259,4)</f>
        <v>Regeneration (Housing)</v>
      </c>
      <c r="C38" s="1" t="str">
        <f>VLOOKUP(F38,'[1]Subj Lookup'!$A$5:$C$343,2)</f>
        <v>Supplies &amp; Services</v>
      </c>
      <c r="D38" s="1" t="str">
        <f>VLOOKUP(F38,'[1]Subj Lookup'!$A$5:$C$343,3)</f>
        <v>Capital Grants</v>
      </c>
      <c r="E38" s="15" t="s">
        <v>22</v>
      </c>
      <c r="F38" s="15" t="s">
        <v>78</v>
      </c>
      <c r="G38" s="15" t="s">
        <v>105</v>
      </c>
      <c r="H38" s="16">
        <v>5</v>
      </c>
      <c r="I38" s="17">
        <v>3764</v>
      </c>
      <c r="J38" s="4"/>
    </row>
    <row r="39" spans="1:9" s="1" customFormat="1" ht="15">
      <c r="A39" s="1" t="str">
        <f>VLOOKUP(E39,'[1]Directorate Lookup'!$A$2:$D$1259,3)</f>
        <v>Place</v>
      </c>
      <c r="B39" s="1" t="str">
        <f>VLOOKUP(E39,'[1]Directorate Lookup'!$A$2:$E$1259,4)</f>
        <v>Regeneration (Housing)</v>
      </c>
      <c r="C39" s="1" t="str">
        <f>VLOOKUP(F39,'[1]Subj Lookup'!$A$5:$C$343,2)</f>
        <v>Premises</v>
      </c>
      <c r="D39" s="1" t="str">
        <f>VLOOKUP(F39,'[1]Subj Lookup'!$A$5:$C$343,3)</f>
        <v>External Contractors</v>
      </c>
      <c r="E39" s="15" t="s">
        <v>22</v>
      </c>
      <c r="F39" s="15" t="s">
        <v>499</v>
      </c>
      <c r="G39" s="15" t="s">
        <v>105</v>
      </c>
      <c r="H39" s="16">
        <v>6</v>
      </c>
      <c r="I39" s="17">
        <v>3897</v>
      </c>
    </row>
    <row r="40" spans="1:9" s="1" customFormat="1" ht="15">
      <c r="A40" s="1" t="str">
        <f>VLOOKUP(E40,'[1]Directorate Lookup'!$A$2:$D$1259,3)</f>
        <v>Place</v>
      </c>
      <c r="B40" s="1" t="str">
        <f>VLOOKUP(E40,'[1]Directorate Lookup'!$A$2:$E$1259,4)</f>
        <v>Regeneration (Housing)</v>
      </c>
      <c r="C40" s="1" t="str">
        <f>VLOOKUP(F40,'[1]Subj Lookup'!$A$5:$C$343,2)</f>
        <v>Premises</v>
      </c>
      <c r="D40" s="1" t="str">
        <f>VLOOKUP(F40,'[1]Subj Lookup'!$A$5:$C$343,3)</f>
        <v>External Contractors</v>
      </c>
      <c r="E40" s="15" t="s">
        <v>22</v>
      </c>
      <c r="F40" s="15" t="s">
        <v>499</v>
      </c>
      <c r="G40" s="15" t="s">
        <v>324</v>
      </c>
      <c r="H40" s="16">
        <v>6</v>
      </c>
      <c r="I40" s="17">
        <v>4090</v>
      </c>
    </row>
    <row r="41" spans="1:10" s="1" customFormat="1" ht="15">
      <c r="A41" s="1" t="str">
        <f>VLOOKUP(E41,'[1]Directorate Lookup'!$A$2:$D$1259,3)</f>
        <v>Place</v>
      </c>
      <c r="B41" s="1" t="str">
        <f>VLOOKUP(E41,'[1]Directorate Lookup'!$A$2:$E$1259,4)</f>
        <v>Regeneration (Housing)</v>
      </c>
      <c r="C41" s="1" t="str">
        <f>VLOOKUP(F41,'[1]Subj Lookup'!$A$5:$C$343,2)</f>
        <v>Premises</v>
      </c>
      <c r="D41" s="1" t="str">
        <f>VLOOKUP(F41,'[1]Subj Lookup'!$A$5:$C$343,3)</f>
        <v>External Contractors</v>
      </c>
      <c r="E41" s="15" t="s">
        <v>22</v>
      </c>
      <c r="F41" s="15" t="s">
        <v>499</v>
      </c>
      <c r="G41" s="15" t="s">
        <v>105</v>
      </c>
      <c r="H41" s="16">
        <v>4</v>
      </c>
      <c r="I41" s="17">
        <v>4294</v>
      </c>
      <c r="J41" s="4"/>
    </row>
    <row r="42" spans="1:9" s="1" customFormat="1" ht="15">
      <c r="A42" s="1" t="str">
        <f>VLOOKUP(E42,'[1]Directorate Lookup'!$A$2:$D$1259,3)</f>
        <v>Place</v>
      </c>
      <c r="B42" s="1" t="str">
        <f>VLOOKUP(E42,'[1]Directorate Lookup'!$A$2:$E$1259,4)</f>
        <v>Regeneration (Housing)</v>
      </c>
      <c r="C42" s="1" t="str">
        <f>VLOOKUP(F42,'[1]Subj Lookup'!$A$5:$C$343,2)</f>
        <v>Supplies &amp; Services</v>
      </c>
      <c r="D42" s="1" t="str">
        <f>VLOOKUP(F42,'[1]Subj Lookup'!$A$5:$C$343,3)</f>
        <v>Capital Grants</v>
      </c>
      <c r="E42" s="15" t="s">
        <v>22</v>
      </c>
      <c r="F42" s="15" t="s">
        <v>78</v>
      </c>
      <c r="G42" s="15" t="s">
        <v>476</v>
      </c>
      <c r="H42" s="16">
        <v>4</v>
      </c>
      <c r="I42" s="17">
        <v>4325</v>
      </c>
    </row>
    <row r="43" spans="1:9" s="1" customFormat="1" ht="15">
      <c r="A43" s="1" t="str">
        <f>VLOOKUP(E43,'[1]Directorate Lookup'!$A$2:$D$1259,3)</f>
        <v>Place</v>
      </c>
      <c r="B43" s="1" t="str">
        <f>VLOOKUP(E43,'[1]Directorate Lookup'!$A$2:$E$1259,4)</f>
        <v>Regeneration (Housing)</v>
      </c>
      <c r="C43" s="1" t="str">
        <f>VLOOKUP(F43,'[1]Subj Lookup'!$A$5:$C$343,2)</f>
        <v>Supplies &amp; Services</v>
      </c>
      <c r="D43" s="1" t="str">
        <f>VLOOKUP(F43,'[1]Subj Lookup'!$A$5:$C$343,3)</f>
        <v>Capital Grants</v>
      </c>
      <c r="E43" s="15" t="s">
        <v>22</v>
      </c>
      <c r="F43" s="15" t="s">
        <v>78</v>
      </c>
      <c r="G43" s="15" t="s">
        <v>324</v>
      </c>
      <c r="H43" s="16">
        <v>5</v>
      </c>
      <c r="I43" s="17">
        <v>4645</v>
      </c>
    </row>
    <row r="44" spans="1:9" s="1" customFormat="1" ht="15">
      <c r="A44" s="1" t="str">
        <f>VLOOKUP(E44,'[1]Directorate Lookup'!$A$2:$D$1259,3)</f>
        <v>Place</v>
      </c>
      <c r="B44" s="1" t="str">
        <f>VLOOKUP(E44,'[1]Directorate Lookup'!$A$2:$E$1259,4)</f>
        <v>Regeneration (Housing)</v>
      </c>
      <c r="C44" s="1" t="str">
        <f>VLOOKUP(F44,'[1]Subj Lookup'!$A$5:$C$343,2)</f>
        <v>Supplies &amp; Services</v>
      </c>
      <c r="D44" s="1" t="str">
        <f>VLOOKUP(F44,'[1]Subj Lookup'!$A$5:$C$343,3)</f>
        <v>Capital Grants</v>
      </c>
      <c r="E44" s="15" t="s">
        <v>22</v>
      </c>
      <c r="F44" s="15" t="s">
        <v>78</v>
      </c>
      <c r="G44" s="15" t="s">
        <v>327</v>
      </c>
      <c r="H44" s="16">
        <v>4</v>
      </c>
      <c r="I44" s="17">
        <v>4747.68</v>
      </c>
    </row>
    <row r="45" spans="1:9" s="1" customFormat="1" ht="15">
      <c r="A45" s="1" t="str">
        <f>VLOOKUP(E45,'[1]Directorate Lookup'!$A$2:$D$1259,3)</f>
        <v>Place</v>
      </c>
      <c r="B45" s="1" t="str">
        <f>VLOOKUP(E45,'[1]Directorate Lookup'!$A$2:$E$1259,4)</f>
        <v>Regeneration (Housing)</v>
      </c>
      <c r="C45" s="1" t="str">
        <f>VLOOKUP(F45,'[1]Subj Lookup'!$A$5:$C$343,2)</f>
        <v>Supplies &amp; Services</v>
      </c>
      <c r="D45" s="1" t="str">
        <f>VLOOKUP(F45,'[1]Subj Lookup'!$A$5:$C$343,3)</f>
        <v>Capital Grants</v>
      </c>
      <c r="E45" s="15" t="s">
        <v>22</v>
      </c>
      <c r="F45" s="15" t="s">
        <v>78</v>
      </c>
      <c r="G45" s="15" t="s">
        <v>324</v>
      </c>
      <c r="H45" s="16">
        <v>6</v>
      </c>
      <c r="I45" s="17">
        <v>4856</v>
      </c>
    </row>
    <row r="46" spans="1:9" s="1" customFormat="1" ht="15">
      <c r="A46" s="1" t="str">
        <f>VLOOKUP(E46,'[1]Directorate Lookup'!$A$2:$D$1259,3)</f>
        <v>Place</v>
      </c>
      <c r="B46" s="1" t="str">
        <f>VLOOKUP(E46,'[1]Directorate Lookup'!$A$2:$E$1259,4)</f>
        <v>Regeneration (Housing)</v>
      </c>
      <c r="C46" s="1" t="str">
        <f>VLOOKUP(F46,'[1]Subj Lookup'!$A$5:$C$343,2)</f>
        <v>Supplies &amp; Services</v>
      </c>
      <c r="D46" s="1" t="str">
        <f>VLOOKUP(F46,'[1]Subj Lookup'!$A$5:$C$343,3)</f>
        <v>Capital Grants</v>
      </c>
      <c r="E46" s="15" t="s">
        <v>22</v>
      </c>
      <c r="F46" s="15" t="s">
        <v>78</v>
      </c>
      <c r="G46" s="15" t="s">
        <v>327</v>
      </c>
      <c r="H46" s="16">
        <v>5</v>
      </c>
      <c r="I46" s="17">
        <v>5284.7</v>
      </c>
    </row>
    <row r="47" spans="1:9" s="1" customFormat="1" ht="15">
      <c r="A47" s="1" t="str">
        <f>VLOOKUP(E47,'[1]Directorate Lookup'!$A$2:$D$1259,3)</f>
        <v>Place</v>
      </c>
      <c r="B47" s="1" t="str">
        <f>VLOOKUP(E47,'[1]Directorate Lookup'!$A$2:$E$1259,4)</f>
        <v>Regeneration (Housing)</v>
      </c>
      <c r="C47" s="1" t="str">
        <f>VLOOKUP(F47,'[1]Subj Lookup'!$A$5:$C$343,2)</f>
        <v>Supplies &amp; Services</v>
      </c>
      <c r="D47" s="1" t="str">
        <f>VLOOKUP(F47,'[1]Subj Lookup'!$A$5:$C$343,3)</f>
        <v>Capital Grants</v>
      </c>
      <c r="E47" s="15" t="s">
        <v>22</v>
      </c>
      <c r="F47" s="15" t="s">
        <v>78</v>
      </c>
      <c r="G47" s="15" t="s">
        <v>324</v>
      </c>
      <c r="H47" s="16">
        <v>4</v>
      </c>
      <c r="I47" s="17">
        <v>5334</v>
      </c>
    </row>
    <row r="48" spans="1:9" s="1" customFormat="1" ht="15">
      <c r="A48" s="1" t="str">
        <f>VLOOKUP(E48,'[1]Directorate Lookup'!$A$2:$D$1259,3)</f>
        <v>Place</v>
      </c>
      <c r="B48" s="1" t="str">
        <f>VLOOKUP(E48,'[1]Directorate Lookup'!$A$2:$E$1259,4)</f>
        <v>Regeneration (Housing)</v>
      </c>
      <c r="C48" s="1" t="str">
        <f>VLOOKUP(F48,'[1]Subj Lookup'!$A$5:$C$343,2)</f>
        <v>Premises</v>
      </c>
      <c r="D48" s="1" t="str">
        <f>VLOOKUP(F48,'[1]Subj Lookup'!$A$5:$C$343,3)</f>
        <v>External Contractors</v>
      </c>
      <c r="E48" s="15" t="s">
        <v>22</v>
      </c>
      <c r="F48" s="15" t="s">
        <v>499</v>
      </c>
      <c r="G48" s="15" t="s">
        <v>352</v>
      </c>
      <c r="H48" s="16">
        <v>5</v>
      </c>
      <c r="I48" s="17">
        <v>5355.6</v>
      </c>
    </row>
    <row r="49" spans="1:9" s="1" customFormat="1" ht="15">
      <c r="A49" s="1" t="str">
        <f>VLOOKUP(E49,'[1]Directorate Lookup'!$A$2:$D$1259,3)</f>
        <v>Place</v>
      </c>
      <c r="B49" s="1" t="str">
        <f>VLOOKUP(E49,'[1]Directorate Lookup'!$A$2:$E$1259,4)</f>
        <v>Regeneration (Housing)</v>
      </c>
      <c r="C49" s="1" t="str">
        <f>VLOOKUP(F49,'[1]Subj Lookup'!$A$5:$C$343,2)</f>
        <v>Premises</v>
      </c>
      <c r="D49" s="1" t="str">
        <f>VLOOKUP(F49,'[1]Subj Lookup'!$A$5:$C$343,3)</f>
        <v>External Contractors</v>
      </c>
      <c r="E49" s="15" t="s">
        <v>22</v>
      </c>
      <c r="F49" s="15" t="s">
        <v>499</v>
      </c>
      <c r="G49" s="15" t="s">
        <v>324</v>
      </c>
      <c r="H49" s="16">
        <v>5</v>
      </c>
      <c r="I49" s="17">
        <v>5530</v>
      </c>
    </row>
    <row r="50" spans="1:9" s="1" customFormat="1" ht="15">
      <c r="A50" s="1" t="str">
        <f>VLOOKUP(E50,'[1]Directorate Lookup'!$A$2:$D$1259,3)</f>
        <v>Place</v>
      </c>
      <c r="B50" s="1" t="str">
        <f>VLOOKUP(E50,'[1]Directorate Lookup'!$A$2:$E$1259,4)</f>
        <v>Regeneration (Housing)</v>
      </c>
      <c r="C50" s="1" t="str">
        <f>VLOOKUP(F50,'[1]Subj Lookup'!$A$5:$C$343,2)</f>
        <v>Premises</v>
      </c>
      <c r="D50" s="1" t="str">
        <f>VLOOKUP(F50,'[1]Subj Lookup'!$A$5:$C$343,3)</f>
        <v>External Contractors</v>
      </c>
      <c r="E50" s="15" t="s">
        <v>22</v>
      </c>
      <c r="F50" s="15" t="s">
        <v>499</v>
      </c>
      <c r="G50" s="15" t="s">
        <v>324</v>
      </c>
      <c r="H50" s="16">
        <v>5</v>
      </c>
      <c r="I50" s="17">
        <v>5695</v>
      </c>
    </row>
    <row r="51" spans="1:9" s="1" customFormat="1" ht="15">
      <c r="A51" s="1" t="str">
        <f>VLOOKUP(E51,'[1]Directorate Lookup'!$A$2:$D$1259,3)</f>
        <v>Place</v>
      </c>
      <c r="B51" s="1" t="str">
        <f>VLOOKUP(E51,'[1]Directorate Lookup'!$A$2:$E$1259,4)</f>
        <v>Regeneration (Housing)</v>
      </c>
      <c r="C51" s="1" t="str">
        <f>VLOOKUP(F51,'[1]Subj Lookup'!$A$5:$C$343,2)</f>
        <v>Premises</v>
      </c>
      <c r="D51" s="1" t="str">
        <f>VLOOKUP(F51,'[1]Subj Lookup'!$A$5:$C$343,3)</f>
        <v>External Contractors</v>
      </c>
      <c r="E51" s="15" t="s">
        <v>22</v>
      </c>
      <c r="F51" s="15" t="s">
        <v>499</v>
      </c>
      <c r="G51" s="15" t="s">
        <v>327</v>
      </c>
      <c r="H51" s="16">
        <v>5</v>
      </c>
      <c r="I51" s="17">
        <v>5715.3</v>
      </c>
    </row>
    <row r="52" spans="1:9" s="1" customFormat="1" ht="15">
      <c r="A52" s="1" t="str">
        <f>VLOOKUP(E52,'[1]Directorate Lookup'!$A$2:$D$1259,3)</f>
        <v>Place</v>
      </c>
      <c r="B52" s="1" t="str">
        <f>VLOOKUP(E52,'[1]Directorate Lookup'!$A$2:$E$1259,4)</f>
        <v>Regeneration (Housing)</v>
      </c>
      <c r="C52" s="1" t="str">
        <f>VLOOKUP(F52,'[1]Subj Lookup'!$A$5:$C$343,2)</f>
        <v>Supplies &amp; Services</v>
      </c>
      <c r="D52" s="1" t="str">
        <f>VLOOKUP(F52,'[1]Subj Lookup'!$A$5:$C$343,3)</f>
        <v>Capital Grants</v>
      </c>
      <c r="E52" s="15" t="s">
        <v>22</v>
      </c>
      <c r="F52" s="15" t="s">
        <v>78</v>
      </c>
      <c r="G52" s="15" t="s">
        <v>327</v>
      </c>
      <c r="H52" s="16">
        <v>4</v>
      </c>
      <c r="I52" s="17">
        <v>5718.03</v>
      </c>
    </row>
    <row r="53" spans="1:9" s="1" customFormat="1" ht="15">
      <c r="A53" s="1" t="str">
        <f>VLOOKUP(E53,'[1]Directorate Lookup'!$A$2:$D$1259,3)</f>
        <v>Place</v>
      </c>
      <c r="B53" s="1" t="str">
        <f>VLOOKUP(E53,'[1]Directorate Lookup'!$A$2:$E$1259,4)</f>
        <v>Regeneration (Housing)</v>
      </c>
      <c r="C53" s="1" t="str">
        <f>VLOOKUP(F53,'[1]Subj Lookup'!$A$5:$C$343,2)</f>
        <v>Premises</v>
      </c>
      <c r="D53" s="1" t="str">
        <f>VLOOKUP(F53,'[1]Subj Lookup'!$A$5:$C$343,3)</f>
        <v>External Contractors</v>
      </c>
      <c r="E53" s="15" t="s">
        <v>22</v>
      </c>
      <c r="F53" s="15" t="s">
        <v>499</v>
      </c>
      <c r="G53" s="15" t="s">
        <v>327</v>
      </c>
      <c r="H53" s="16">
        <v>6</v>
      </c>
      <c r="I53" s="17">
        <v>7769.8</v>
      </c>
    </row>
    <row r="54" spans="1:9" s="1" customFormat="1" ht="15">
      <c r="A54" s="1" t="str">
        <f>VLOOKUP(E54,'[1]Directorate Lookup'!$A$2:$D$1259,3)</f>
        <v>Place</v>
      </c>
      <c r="B54" s="1" t="str">
        <f>VLOOKUP(E54,'[1]Directorate Lookup'!$A$2:$E$1259,4)</f>
        <v>Regeneration (Housing)</v>
      </c>
      <c r="C54" s="1" t="str">
        <f>VLOOKUP(F54,'[1]Subj Lookup'!$A$5:$C$343,2)</f>
        <v>Premises</v>
      </c>
      <c r="D54" s="1" t="str">
        <f>VLOOKUP(F54,'[1]Subj Lookup'!$A$5:$C$343,3)</f>
        <v>External Contractors</v>
      </c>
      <c r="E54" s="15" t="s">
        <v>22</v>
      </c>
      <c r="F54" s="15" t="s">
        <v>499</v>
      </c>
      <c r="G54" s="15" t="s">
        <v>327</v>
      </c>
      <c r="H54" s="16">
        <v>5</v>
      </c>
      <c r="I54" s="17">
        <v>8766.37</v>
      </c>
    </row>
    <row r="55" spans="1:9" s="1" customFormat="1" ht="15">
      <c r="A55" s="1" t="str">
        <f>VLOOKUP(E55,'[1]Directorate Lookup'!$A$2:$D$1259,3)</f>
        <v>Place</v>
      </c>
      <c r="B55" s="1" t="str">
        <f>VLOOKUP(E55,'[1]Directorate Lookup'!$A$2:$E$1259,4)</f>
        <v>Regeneration (Housing)</v>
      </c>
      <c r="C55" s="1" t="str">
        <f>VLOOKUP(F55,'[1]Subj Lookup'!$A$5:$C$343,2)</f>
        <v>Supplies &amp; Services</v>
      </c>
      <c r="D55" s="1" t="str">
        <f>VLOOKUP(F55,'[1]Subj Lookup'!$A$5:$C$343,3)</f>
        <v>Capital Grants</v>
      </c>
      <c r="E55" s="15" t="s">
        <v>22</v>
      </c>
      <c r="F55" s="15" t="s">
        <v>78</v>
      </c>
      <c r="G55" s="15" t="s">
        <v>327</v>
      </c>
      <c r="H55" s="16">
        <v>4</v>
      </c>
      <c r="I55" s="17">
        <v>9302.53</v>
      </c>
    </row>
    <row r="56" spans="1:10" s="1" customFormat="1" ht="15">
      <c r="A56" s="1" t="str">
        <f>VLOOKUP(E56,'[1]Directorate Lookup'!$A$2:$D$1259,3)</f>
        <v>Place</v>
      </c>
      <c r="B56" s="1" t="str">
        <f>VLOOKUP(E56,'[1]Directorate Lookup'!$A$2:$E$1259,4)</f>
        <v>Regeneration (Housing)</v>
      </c>
      <c r="C56" s="1" t="str">
        <f>VLOOKUP(F56,'[1]Subj Lookup'!$A$5:$C$343,2)</f>
        <v>Supplies &amp; Services</v>
      </c>
      <c r="D56" s="1" t="str">
        <f>VLOOKUP(F56,'[1]Subj Lookup'!$A$5:$C$343,3)</f>
        <v>Capital Grants</v>
      </c>
      <c r="E56" s="15" t="s">
        <v>22</v>
      </c>
      <c r="F56" s="15" t="s">
        <v>78</v>
      </c>
      <c r="G56" s="15" t="s">
        <v>399</v>
      </c>
      <c r="H56" s="16">
        <v>4</v>
      </c>
      <c r="I56" s="17">
        <v>9446.6</v>
      </c>
      <c r="J56" s="4"/>
    </row>
    <row r="57" spans="1:9" s="1" customFormat="1" ht="15">
      <c r="A57" s="1" t="str">
        <f>VLOOKUP(E57,'[1]Directorate Lookup'!$A$2:$D$1259,3)</f>
        <v>Place</v>
      </c>
      <c r="B57" s="1" t="str">
        <f>VLOOKUP(E57,'[1]Directorate Lookup'!$A$2:$E$1259,4)</f>
        <v>Regeneration (Housing)</v>
      </c>
      <c r="C57" s="1" t="str">
        <f>VLOOKUP(F57,'[1]Subj Lookup'!$A$5:$C$343,2)</f>
        <v>Supplies &amp; Services</v>
      </c>
      <c r="D57" s="1" t="str">
        <f>VLOOKUP(F57,'[1]Subj Lookup'!$A$5:$C$343,3)</f>
        <v>Capital Grants</v>
      </c>
      <c r="E57" s="15" t="s">
        <v>22</v>
      </c>
      <c r="F57" s="15" t="s">
        <v>78</v>
      </c>
      <c r="G57" s="15" t="s">
        <v>399</v>
      </c>
      <c r="H57" s="16">
        <v>4</v>
      </c>
      <c r="I57" s="17">
        <v>9466.6</v>
      </c>
    </row>
    <row r="58" spans="1:10" s="1" customFormat="1" ht="15">
      <c r="A58" s="1" t="str">
        <f>VLOOKUP(E58,'[1]Directorate Lookup'!$A$2:$D$1259,3)</f>
        <v>Place</v>
      </c>
      <c r="B58" s="1" t="str">
        <f>VLOOKUP(E58,'[1]Directorate Lookup'!$A$2:$E$1259,4)</f>
        <v>Regeneration (Housing)</v>
      </c>
      <c r="C58" s="1" t="str">
        <f>VLOOKUP(F58,'[1]Subj Lookup'!$A$5:$C$343,2)</f>
        <v>Supplies &amp; Services</v>
      </c>
      <c r="D58" s="1" t="str">
        <f>VLOOKUP(F58,'[1]Subj Lookup'!$A$5:$C$343,3)</f>
        <v>Capital Grants</v>
      </c>
      <c r="E58" s="15" t="s">
        <v>22</v>
      </c>
      <c r="F58" s="15" t="s">
        <v>78</v>
      </c>
      <c r="G58" s="15" t="s">
        <v>399</v>
      </c>
      <c r="H58" s="16">
        <v>6</v>
      </c>
      <c r="I58" s="17">
        <v>9486.6</v>
      </c>
      <c r="J58" s="4"/>
    </row>
    <row r="59" spans="1:9" s="1" customFormat="1" ht="15">
      <c r="A59" s="1" t="str">
        <f>VLOOKUP(E59,'[1]Directorate Lookup'!$A$2:$D$1259,3)</f>
        <v>Place</v>
      </c>
      <c r="B59" s="1" t="str">
        <f>VLOOKUP(E59,'[1]Directorate Lookup'!$A$2:$E$1259,4)</f>
        <v>Regeneration (Housing)</v>
      </c>
      <c r="C59" s="1" t="str">
        <f>VLOOKUP(F59,'[1]Subj Lookup'!$A$5:$C$343,2)</f>
        <v>Supplies &amp; Services</v>
      </c>
      <c r="D59" s="1" t="str">
        <f>VLOOKUP(F59,'[1]Subj Lookup'!$A$5:$C$343,3)</f>
        <v>Capital Grants</v>
      </c>
      <c r="E59" s="15" t="s">
        <v>22</v>
      </c>
      <c r="F59" s="15" t="s">
        <v>78</v>
      </c>
      <c r="G59" s="15" t="s">
        <v>327</v>
      </c>
      <c r="H59" s="16">
        <v>4</v>
      </c>
      <c r="I59" s="17">
        <v>10000</v>
      </c>
    </row>
    <row r="60" spans="1:9" s="1" customFormat="1" ht="15">
      <c r="A60" s="1" t="str">
        <f>VLOOKUP(E60,'[1]Directorate Lookup'!$A$2:$D$1259,3)</f>
        <v>Place</v>
      </c>
      <c r="B60" s="1" t="str">
        <f>VLOOKUP(E60,'[1]Directorate Lookup'!$A$2:$E$1259,4)</f>
        <v>Regeneration (Housing)</v>
      </c>
      <c r="C60" s="1" t="str">
        <f>VLOOKUP(F60,'[1]Subj Lookup'!$A$5:$C$343,2)</f>
        <v>Supplies &amp; Services</v>
      </c>
      <c r="D60" s="1" t="str">
        <f>VLOOKUP(F60,'[1]Subj Lookup'!$A$5:$C$343,3)</f>
        <v>Capital Grants</v>
      </c>
      <c r="E60" s="15" t="s">
        <v>22</v>
      </c>
      <c r="F60" s="15" t="s">
        <v>78</v>
      </c>
      <c r="G60" s="15" t="s">
        <v>327</v>
      </c>
      <c r="H60" s="16">
        <v>5</v>
      </c>
      <c r="I60" s="17">
        <v>10000</v>
      </c>
    </row>
    <row r="61" spans="1:9" s="1" customFormat="1" ht="15">
      <c r="A61" s="1" t="str">
        <f>VLOOKUP(E61,'[1]Directorate Lookup'!$A$2:$D$1259,3)</f>
        <v>Place</v>
      </c>
      <c r="B61" s="1" t="str">
        <f>VLOOKUP(E61,'[1]Directorate Lookup'!$A$2:$E$1259,4)</f>
        <v>Regeneration (Housing)</v>
      </c>
      <c r="C61" s="1" t="str">
        <f>VLOOKUP(F61,'[1]Subj Lookup'!$A$5:$C$343,2)</f>
        <v>Premises</v>
      </c>
      <c r="D61" s="1" t="str">
        <f>VLOOKUP(F61,'[1]Subj Lookup'!$A$5:$C$343,3)</f>
        <v>Purchase of Land &amp; Buildings</v>
      </c>
      <c r="E61" s="15" t="s">
        <v>688</v>
      </c>
      <c r="F61" s="15" t="s">
        <v>70</v>
      </c>
      <c r="G61" s="15" t="s">
        <v>689</v>
      </c>
      <c r="H61" s="16">
        <v>4</v>
      </c>
      <c r="I61" s="17">
        <v>4700</v>
      </c>
    </row>
    <row r="62" spans="1:9" s="1" customFormat="1" ht="15">
      <c r="A62" s="1" t="str">
        <f>VLOOKUP(E62,'[1]Directorate Lookup'!$A$2:$D$1259,3)</f>
        <v>Place</v>
      </c>
      <c r="B62" s="1" t="str">
        <f>VLOOKUP(E62,'[1]Directorate Lookup'!$A$2:$E$1259,4)</f>
        <v>Regeneration (Housing)</v>
      </c>
      <c r="C62" s="1" t="str">
        <f>VLOOKUP(F62,'[1]Subj Lookup'!$A$5:$C$343,2)</f>
        <v>Premises</v>
      </c>
      <c r="D62" s="1" t="str">
        <f>VLOOKUP(F62,'[1]Subj Lookup'!$A$5:$C$343,3)</f>
        <v>Purchase of Land &amp; Buildings</v>
      </c>
      <c r="E62" s="15" t="s">
        <v>688</v>
      </c>
      <c r="F62" s="15" t="s">
        <v>70</v>
      </c>
      <c r="G62" s="15" t="s">
        <v>689</v>
      </c>
      <c r="H62" s="16">
        <v>6</v>
      </c>
      <c r="I62" s="17">
        <v>4700</v>
      </c>
    </row>
    <row r="63" spans="1:9" s="1" customFormat="1" ht="15" customHeight="1">
      <c r="A63" s="1" t="str">
        <f>VLOOKUP(E63,'[1]Directorate Lookup'!$A$2:$D$1259,3)</f>
        <v>Place</v>
      </c>
      <c r="B63" s="1" t="str">
        <f>VLOOKUP(E63,'[1]Directorate Lookup'!$A$2:$E$1259,4)</f>
        <v>Regeneration (Housing)</v>
      </c>
      <c r="C63" s="1" t="str">
        <f>VLOOKUP(F63,'[1]Subj Lookup'!$A$5:$C$343,2)</f>
        <v>Premises</v>
      </c>
      <c r="D63" s="1" t="str">
        <f>VLOOKUP(F63,'[1]Subj Lookup'!$A$5:$C$343,3)</f>
        <v>Purchase of Land &amp; Buildings</v>
      </c>
      <c r="E63" s="15" t="s">
        <v>688</v>
      </c>
      <c r="F63" s="15" t="s">
        <v>70</v>
      </c>
      <c r="G63" s="15" t="s">
        <v>628</v>
      </c>
      <c r="H63" s="16">
        <v>4</v>
      </c>
      <c r="I63" s="17">
        <v>5000</v>
      </c>
    </row>
    <row r="64" spans="1:10" s="1" customFormat="1" ht="15">
      <c r="A64" s="1" t="str">
        <f>VLOOKUP(E64,'[1]Directorate Lookup'!$A$2:$D$1259,3)</f>
        <v>Place</v>
      </c>
      <c r="B64" s="1" t="str">
        <f>VLOOKUP(E64,'[1]Directorate Lookup'!$A$2:$E$1259,4)</f>
        <v>Regeneration (Housing)</v>
      </c>
      <c r="C64" s="1" t="str">
        <f>VLOOKUP(F64,'[1]Subj Lookup'!$A$5:$C$343,2)</f>
        <v>Premises</v>
      </c>
      <c r="D64" s="1" t="str">
        <f>VLOOKUP(F64,'[1]Subj Lookup'!$A$5:$C$343,3)</f>
        <v>Purchase of Land &amp; Buildings</v>
      </c>
      <c r="E64" s="15" t="s">
        <v>688</v>
      </c>
      <c r="F64" s="15" t="s">
        <v>70</v>
      </c>
      <c r="G64" s="15" t="s">
        <v>628</v>
      </c>
      <c r="H64" s="16">
        <v>6</v>
      </c>
      <c r="I64" s="17">
        <v>5000</v>
      </c>
      <c r="J64" s="4"/>
    </row>
    <row r="65" spans="1:9" s="1" customFormat="1" ht="15">
      <c r="A65" s="1" t="str">
        <f>VLOOKUP(E65,'[1]Directorate Lookup'!$A$2:$D$1259,3)</f>
        <v>Place</v>
      </c>
      <c r="B65" s="1" t="str">
        <f>VLOOKUP(E65,'[1]Directorate Lookup'!$A$2:$E$1259,4)</f>
        <v>Regeneration (Housing)</v>
      </c>
      <c r="C65" s="1" t="str">
        <f>VLOOKUP(F65,'[1]Subj Lookup'!$A$5:$C$343,2)</f>
        <v>Premises</v>
      </c>
      <c r="D65" s="1" t="str">
        <f>VLOOKUP(F65,'[1]Subj Lookup'!$A$5:$C$343,3)</f>
        <v>Purchase of Land &amp; Buildings</v>
      </c>
      <c r="E65" s="15" t="s">
        <v>688</v>
      </c>
      <c r="F65" s="15" t="s">
        <v>70</v>
      </c>
      <c r="G65" s="15" t="s">
        <v>693</v>
      </c>
      <c r="H65" s="16">
        <v>4</v>
      </c>
      <c r="I65" s="17">
        <v>5500</v>
      </c>
    </row>
    <row r="66" spans="1:9" s="1" customFormat="1" ht="15">
      <c r="A66" s="1" t="str">
        <f>VLOOKUP(E66,'[1]Directorate Lookup'!$A$2:$D$1259,3)</f>
        <v>Place</v>
      </c>
      <c r="B66" s="1" t="str">
        <f>VLOOKUP(E66,'[1]Directorate Lookup'!$A$2:$E$1259,4)</f>
        <v>Regeneration (Housing)</v>
      </c>
      <c r="C66" s="1" t="str">
        <f>VLOOKUP(F66,'[1]Subj Lookup'!$A$5:$C$343,2)</f>
        <v>Premises</v>
      </c>
      <c r="D66" s="1" t="str">
        <f>VLOOKUP(F66,'[1]Subj Lookup'!$A$5:$C$343,3)</f>
        <v>Purchase of Land &amp; Buildings</v>
      </c>
      <c r="E66" s="15" t="s">
        <v>688</v>
      </c>
      <c r="F66" s="15" t="s">
        <v>70</v>
      </c>
      <c r="G66" s="15" t="s">
        <v>693</v>
      </c>
      <c r="H66" s="16">
        <v>6</v>
      </c>
      <c r="I66" s="17">
        <v>5500</v>
      </c>
    </row>
    <row r="67" spans="1:9" s="1" customFormat="1" ht="15">
      <c r="A67" s="1" t="str">
        <f>VLOOKUP(E67,'[1]Directorate Lookup'!$A$2:$D$1259,3)</f>
        <v>Place</v>
      </c>
      <c r="B67" s="1" t="str">
        <f>VLOOKUP(E67,'[1]Directorate Lookup'!$A$2:$E$1259,4)</f>
        <v>Regeneration (Housing)</v>
      </c>
      <c r="C67" s="1" t="str">
        <f>VLOOKUP(F67,'[1]Subj Lookup'!$A$5:$C$343,2)</f>
        <v>Premises</v>
      </c>
      <c r="D67" s="1" t="str">
        <f>VLOOKUP(F67,'[1]Subj Lookup'!$A$5:$C$343,3)</f>
        <v>Purchase of Land &amp; Buildings</v>
      </c>
      <c r="E67" s="15" t="s">
        <v>688</v>
      </c>
      <c r="F67" s="15" t="s">
        <v>70</v>
      </c>
      <c r="G67" s="15" t="s">
        <v>643</v>
      </c>
      <c r="H67" s="16">
        <v>4</v>
      </c>
      <c r="I67" s="17">
        <v>5700</v>
      </c>
    </row>
    <row r="68" spans="1:9" s="1" customFormat="1" ht="15">
      <c r="A68" s="1" t="str">
        <f>VLOOKUP(E68,'[1]Directorate Lookup'!$A$2:$D$1259,3)</f>
        <v>Place</v>
      </c>
      <c r="B68" s="1" t="str">
        <f>VLOOKUP(E68,'[1]Directorate Lookup'!$A$2:$E$1259,4)</f>
        <v>Regeneration (Housing)</v>
      </c>
      <c r="C68" s="1" t="str">
        <f>VLOOKUP(F68,'[1]Subj Lookup'!$A$5:$C$343,2)</f>
        <v>Premises</v>
      </c>
      <c r="D68" s="1" t="str">
        <f>VLOOKUP(F68,'[1]Subj Lookup'!$A$5:$C$343,3)</f>
        <v>Purchase of Land &amp; Buildings</v>
      </c>
      <c r="E68" s="15" t="s">
        <v>688</v>
      </c>
      <c r="F68" s="15" t="s">
        <v>70</v>
      </c>
      <c r="G68" s="15" t="s">
        <v>643</v>
      </c>
      <c r="H68" s="16">
        <v>6</v>
      </c>
      <c r="I68" s="17">
        <v>5700</v>
      </c>
    </row>
    <row r="69" spans="1:9" s="1" customFormat="1" ht="15">
      <c r="A69" s="1" t="str">
        <f>VLOOKUP(E69,'[1]Directorate Lookup'!$A$2:$D$1259,3)</f>
        <v>Place</v>
      </c>
      <c r="B69" s="1" t="str">
        <f>VLOOKUP(E69,'[1]Directorate Lookup'!$A$2:$E$1259,4)</f>
        <v>Regeneration (Housing)</v>
      </c>
      <c r="C69" s="1" t="str">
        <f>VLOOKUP(F69,'[1]Subj Lookup'!$A$5:$C$343,2)</f>
        <v>Premises</v>
      </c>
      <c r="D69" s="1" t="str">
        <f>VLOOKUP(F69,'[1]Subj Lookup'!$A$5:$C$343,3)</f>
        <v>Purchase of Land &amp; Buildings</v>
      </c>
      <c r="E69" s="15" t="s">
        <v>688</v>
      </c>
      <c r="F69" s="15" t="s">
        <v>70</v>
      </c>
      <c r="G69" s="15" t="s">
        <v>689</v>
      </c>
      <c r="H69" s="16">
        <v>4</v>
      </c>
      <c r="I69" s="17">
        <v>6200</v>
      </c>
    </row>
    <row r="70" spans="1:9" s="1" customFormat="1" ht="15">
      <c r="A70" s="1" t="str">
        <f>VLOOKUP(E70,'[1]Directorate Lookup'!$A$2:$D$1259,3)</f>
        <v>Place</v>
      </c>
      <c r="B70" s="1" t="str">
        <f>VLOOKUP(E70,'[1]Directorate Lookup'!$A$2:$E$1259,4)</f>
        <v>Regeneration (Housing)</v>
      </c>
      <c r="C70" s="1" t="str">
        <f>VLOOKUP(F70,'[1]Subj Lookup'!$A$5:$C$343,2)</f>
        <v>Premises</v>
      </c>
      <c r="D70" s="1" t="str">
        <f>VLOOKUP(F70,'[1]Subj Lookup'!$A$5:$C$343,3)</f>
        <v>Purchase of Land &amp; Buildings</v>
      </c>
      <c r="E70" s="15" t="s">
        <v>688</v>
      </c>
      <c r="F70" s="15" t="s">
        <v>70</v>
      </c>
      <c r="G70" s="15" t="s">
        <v>689</v>
      </c>
      <c r="H70" s="16">
        <v>6</v>
      </c>
      <c r="I70" s="17">
        <v>6200</v>
      </c>
    </row>
    <row r="71" spans="1:9" s="1" customFormat="1" ht="15">
      <c r="A71" s="1" t="str">
        <f>VLOOKUP(E71,'[1]Directorate Lookup'!$A$2:$D$1259,3)</f>
        <v>Place</v>
      </c>
      <c r="B71" s="1" t="str">
        <f>VLOOKUP(E71,'[1]Directorate Lookup'!$A$2:$E$1259,4)</f>
        <v>Regeneration (Housing)</v>
      </c>
      <c r="C71" s="1" t="str">
        <f>VLOOKUP(F71,'[1]Subj Lookup'!$A$5:$C$343,2)</f>
        <v>Premises</v>
      </c>
      <c r="D71" s="1" t="str">
        <f>VLOOKUP(F71,'[1]Subj Lookup'!$A$5:$C$343,3)</f>
        <v>Purchase of Land &amp; Buildings</v>
      </c>
      <c r="E71" s="15" t="s">
        <v>688</v>
      </c>
      <c r="F71" s="15" t="s">
        <v>70</v>
      </c>
      <c r="G71" s="15" t="s">
        <v>693</v>
      </c>
      <c r="H71" s="16">
        <v>4</v>
      </c>
      <c r="I71" s="17">
        <v>6300</v>
      </c>
    </row>
    <row r="72" spans="1:10" s="1" customFormat="1" ht="15" customHeight="1">
      <c r="A72" s="1" t="str">
        <f>VLOOKUP(E72,'[1]Directorate Lookup'!$A$2:$D$1259,3)</f>
        <v>Place</v>
      </c>
      <c r="B72" s="1" t="str">
        <f>VLOOKUP(E72,'[1]Directorate Lookup'!$A$2:$E$1259,4)</f>
        <v>Regeneration (Housing)</v>
      </c>
      <c r="C72" s="1" t="str">
        <f>VLOOKUP(F72,'[1]Subj Lookup'!$A$5:$C$343,2)</f>
        <v>Premises</v>
      </c>
      <c r="D72" s="1" t="str">
        <f>VLOOKUP(F72,'[1]Subj Lookup'!$A$5:$C$343,3)</f>
        <v>Purchase of Land &amp; Buildings</v>
      </c>
      <c r="E72" s="15" t="s">
        <v>688</v>
      </c>
      <c r="F72" s="15" t="s">
        <v>70</v>
      </c>
      <c r="G72" s="15" t="s">
        <v>693</v>
      </c>
      <c r="H72" s="16">
        <v>6</v>
      </c>
      <c r="I72" s="17">
        <v>6300</v>
      </c>
      <c r="J72" s="4"/>
    </row>
    <row r="73" spans="1:10" s="1" customFormat="1" ht="15">
      <c r="A73" s="1" t="str">
        <f>VLOOKUP(E73,'[1]Directorate Lookup'!$A$2:$D$1259,3)</f>
        <v>Place</v>
      </c>
      <c r="B73" s="1" t="str">
        <f>VLOOKUP(E73,'[1]Directorate Lookup'!$A$2:$E$1259,4)</f>
        <v>Regeneration (Housing)</v>
      </c>
      <c r="C73" s="1" t="str">
        <f>VLOOKUP(F73,'[1]Subj Lookup'!$A$5:$C$343,2)</f>
        <v>Premises</v>
      </c>
      <c r="D73" s="1" t="str">
        <f>VLOOKUP(F73,'[1]Subj Lookup'!$A$5:$C$343,3)</f>
        <v>Purchase of Land &amp; Buildings</v>
      </c>
      <c r="E73" s="15" t="s">
        <v>688</v>
      </c>
      <c r="F73" s="15" t="s">
        <v>70</v>
      </c>
      <c r="G73" s="15" t="s">
        <v>643</v>
      </c>
      <c r="H73" s="16">
        <v>4</v>
      </c>
      <c r="I73" s="17">
        <v>6500</v>
      </c>
      <c r="J73" s="4"/>
    </row>
    <row r="74" spans="1:9" s="1" customFormat="1" ht="15">
      <c r="A74" s="1" t="str">
        <f>VLOOKUP(E74,'[1]Directorate Lookup'!$A$2:$D$1259,3)</f>
        <v>Place</v>
      </c>
      <c r="B74" s="1" t="str">
        <f>VLOOKUP(E74,'[1]Directorate Lookup'!$A$2:$E$1259,4)</f>
        <v>Regeneration (Housing)</v>
      </c>
      <c r="C74" s="1" t="str">
        <f>VLOOKUP(F74,'[1]Subj Lookup'!$A$5:$C$343,2)</f>
        <v>Premises</v>
      </c>
      <c r="D74" s="1" t="str">
        <f>VLOOKUP(F74,'[1]Subj Lookup'!$A$5:$C$343,3)</f>
        <v>Purchase of Land &amp; Buildings</v>
      </c>
      <c r="E74" s="15" t="s">
        <v>688</v>
      </c>
      <c r="F74" s="15" t="s">
        <v>70</v>
      </c>
      <c r="G74" s="15" t="s">
        <v>643</v>
      </c>
      <c r="H74" s="16">
        <v>6</v>
      </c>
      <c r="I74" s="17">
        <v>6500</v>
      </c>
    </row>
    <row r="75" spans="1:9" s="1" customFormat="1" ht="15">
      <c r="A75" s="1" t="str">
        <f>VLOOKUP(E75,'[1]Directorate Lookup'!$A$2:$D$1259,3)</f>
        <v>Place</v>
      </c>
      <c r="B75" s="1" t="str">
        <f>VLOOKUP(E75,'[1]Directorate Lookup'!$A$2:$E$1259,4)</f>
        <v>Regeneration (Housing)</v>
      </c>
      <c r="C75" s="1" t="str">
        <f>VLOOKUP(F75,'[1]Subj Lookup'!$A$5:$C$343,2)</f>
        <v>Premises</v>
      </c>
      <c r="D75" s="1" t="str">
        <f>VLOOKUP(F75,'[1]Subj Lookup'!$A$5:$C$343,3)</f>
        <v>Purchase of Land &amp; Buildings</v>
      </c>
      <c r="E75" s="15" t="s">
        <v>688</v>
      </c>
      <c r="F75" s="15" t="s">
        <v>70</v>
      </c>
      <c r="G75" s="15" t="s">
        <v>700</v>
      </c>
      <c r="H75" s="16">
        <v>4</v>
      </c>
      <c r="I75" s="17">
        <v>6750</v>
      </c>
    </row>
    <row r="76" spans="1:9" s="1" customFormat="1" ht="15">
      <c r="A76" s="1" t="str">
        <f>VLOOKUP(E76,'[1]Directorate Lookup'!$A$2:$D$1259,3)</f>
        <v>Place</v>
      </c>
      <c r="B76" s="1" t="str">
        <f>VLOOKUP(E76,'[1]Directorate Lookup'!$A$2:$E$1259,4)</f>
        <v>Regeneration (Housing)</v>
      </c>
      <c r="C76" s="1" t="str">
        <f>VLOOKUP(F76,'[1]Subj Lookup'!$A$5:$C$343,2)</f>
        <v>Premises</v>
      </c>
      <c r="D76" s="1" t="str">
        <f>VLOOKUP(F76,'[1]Subj Lookup'!$A$5:$C$343,3)</f>
        <v>Purchase of Land &amp; Buildings</v>
      </c>
      <c r="E76" s="15" t="s">
        <v>688</v>
      </c>
      <c r="F76" s="15" t="s">
        <v>70</v>
      </c>
      <c r="G76" s="15" t="s">
        <v>700</v>
      </c>
      <c r="H76" s="16">
        <v>6</v>
      </c>
      <c r="I76" s="17">
        <v>6750</v>
      </c>
    </row>
    <row r="77" spans="1:9" s="1" customFormat="1" ht="15">
      <c r="A77" s="1" t="str">
        <f>VLOOKUP(E77,'[1]Directorate Lookup'!$A$2:$D$1259,3)</f>
        <v>Place</v>
      </c>
      <c r="B77" s="1" t="str">
        <f>VLOOKUP(E77,'[1]Directorate Lookup'!$A$2:$E$1259,4)</f>
        <v>Operations</v>
      </c>
      <c r="C77" s="1" t="str">
        <f>VLOOKUP(F77,'[1]Subj Lookup'!$A$5:$C$343,2)</f>
        <v>Supplies &amp; Services</v>
      </c>
      <c r="D77" s="1" t="str">
        <f>VLOOKUP(F77,'[1]Subj Lookup'!$A$5:$C$343,3)</f>
        <v>Covid Business Grants</v>
      </c>
      <c r="E77" s="15" t="s">
        <v>657</v>
      </c>
      <c r="F77" s="15" t="s">
        <v>282</v>
      </c>
      <c r="G77" s="15" t="s">
        <v>658</v>
      </c>
      <c r="H77" s="16">
        <v>4</v>
      </c>
      <c r="I77" s="17">
        <v>1122.25</v>
      </c>
    </row>
    <row r="78" spans="1:9" s="1" customFormat="1" ht="15">
      <c r="A78" s="1" t="str">
        <f>VLOOKUP(E78,'[1]Directorate Lookup'!$A$2:$D$1259,3)</f>
        <v>Place</v>
      </c>
      <c r="B78" s="1" t="str">
        <f>VLOOKUP(E78,'[1]Directorate Lookup'!$A$2:$E$1259,4)</f>
        <v>Operations</v>
      </c>
      <c r="C78" s="1" t="str">
        <f>VLOOKUP(F78,'[1]Subj Lookup'!$A$5:$C$343,2)</f>
        <v>Supplies &amp; Services</v>
      </c>
      <c r="D78" s="1" t="str">
        <f>VLOOKUP(F78,'[1]Subj Lookup'!$A$5:$C$343,3)</f>
        <v>Covid Business Grants</v>
      </c>
      <c r="E78" s="15" t="s">
        <v>690</v>
      </c>
      <c r="F78" s="15" t="s">
        <v>282</v>
      </c>
      <c r="G78" s="15" t="s">
        <v>691</v>
      </c>
      <c r="H78" s="16">
        <v>4</v>
      </c>
      <c r="I78" s="17">
        <v>5000</v>
      </c>
    </row>
    <row r="79" spans="1:10" s="1" customFormat="1" ht="15">
      <c r="A79" s="1" t="str">
        <f>VLOOKUP(E79,'[1]Directorate Lookup'!$A$2:$D$1259,3)</f>
        <v>Place</v>
      </c>
      <c r="B79" s="1" t="str">
        <f>VLOOKUP(E79,'[1]Directorate Lookup'!$A$2:$E$1259,4)</f>
        <v>Operations</v>
      </c>
      <c r="C79" s="1" t="str">
        <f>VLOOKUP(F79,'[1]Subj Lookup'!$A$5:$C$343,2)</f>
        <v>Supplies &amp; Services</v>
      </c>
      <c r="D79" s="1" t="str">
        <f>VLOOKUP(F79,'[1]Subj Lookup'!$A$5:$C$343,3)</f>
        <v>Capital Grants</v>
      </c>
      <c r="E79" s="15" t="s">
        <v>402</v>
      </c>
      <c r="F79" s="15" t="s">
        <v>78</v>
      </c>
      <c r="G79" s="15" t="s">
        <v>403</v>
      </c>
      <c r="H79" s="16">
        <v>4</v>
      </c>
      <c r="I79" s="17">
        <v>693.16</v>
      </c>
      <c r="J79" s="4"/>
    </row>
    <row r="80" spans="1:10" s="1" customFormat="1" ht="15" customHeight="1">
      <c r="A80" s="1" t="str">
        <f>VLOOKUP(E80,'[1]Directorate Lookup'!$A$2:$D$1259,3)</f>
        <v>Place</v>
      </c>
      <c r="B80" s="1" t="str">
        <f>VLOOKUP(E80,'[1]Directorate Lookup'!$A$2:$E$1259,4)</f>
        <v>Operations</v>
      </c>
      <c r="C80" s="1" t="str">
        <f>VLOOKUP(F80,'[1]Subj Lookup'!$A$5:$C$343,2)</f>
        <v>Supplies &amp; Services</v>
      </c>
      <c r="D80" s="1" t="str">
        <f>VLOOKUP(F80,'[1]Subj Lookup'!$A$5:$C$343,3)</f>
        <v>Other Private Contractors</v>
      </c>
      <c r="E80" s="15" t="s">
        <v>493</v>
      </c>
      <c r="F80" s="15" t="s">
        <v>67</v>
      </c>
      <c r="G80" s="15" t="s">
        <v>204</v>
      </c>
      <c r="H80" s="16">
        <v>5</v>
      </c>
      <c r="I80" s="17">
        <v>-988</v>
      </c>
      <c r="J80" s="4"/>
    </row>
    <row r="81" spans="1:9" s="1" customFormat="1" ht="15">
      <c r="A81" s="1" t="str">
        <f>VLOOKUP(E81,'[1]Directorate Lookup'!$A$2:$D$1259,3)</f>
        <v>Place</v>
      </c>
      <c r="B81" s="1" t="str">
        <f>VLOOKUP(E81,'[1]Directorate Lookup'!$A$2:$E$1259,4)</f>
        <v>Operations</v>
      </c>
      <c r="C81" s="1" t="str">
        <f>VLOOKUP(F81,'[1]Subj Lookup'!$A$5:$C$343,2)</f>
        <v>Supplies &amp; Services</v>
      </c>
      <c r="D81" s="1" t="str">
        <f>VLOOKUP(F81,'[1]Subj Lookup'!$A$5:$C$343,3)</f>
        <v>Other Private Contractors</v>
      </c>
      <c r="E81" s="15" t="s">
        <v>493</v>
      </c>
      <c r="F81" s="15" t="s">
        <v>67</v>
      </c>
      <c r="G81" s="15" t="s">
        <v>204</v>
      </c>
      <c r="H81" s="16">
        <v>6</v>
      </c>
      <c r="I81" s="17">
        <v>-988</v>
      </c>
    </row>
    <row r="82" spans="1:9" s="1" customFormat="1" ht="15">
      <c r="A82" s="1" t="str">
        <f>VLOOKUP(E82,'[1]Directorate Lookup'!$A$2:$D$1259,3)</f>
        <v>Place</v>
      </c>
      <c r="B82" s="1" t="str">
        <f>VLOOKUP(E82,'[1]Directorate Lookup'!$A$2:$E$1259,4)</f>
        <v>Operations</v>
      </c>
      <c r="C82" s="1" t="str">
        <f>VLOOKUP(F82,'[1]Subj Lookup'!$A$5:$C$343,2)</f>
        <v>Supplies &amp; Services</v>
      </c>
      <c r="D82" s="1" t="str">
        <f>VLOOKUP(F82,'[1]Subj Lookup'!$A$5:$C$343,3)</f>
        <v>Other Private Contractors</v>
      </c>
      <c r="E82" s="15" t="s">
        <v>493</v>
      </c>
      <c r="F82" s="15" t="s">
        <v>67</v>
      </c>
      <c r="G82" s="15" t="s">
        <v>204</v>
      </c>
      <c r="H82" s="16">
        <v>4</v>
      </c>
      <c r="I82" s="17">
        <v>988</v>
      </c>
    </row>
    <row r="83" spans="1:9" s="1" customFormat="1" ht="15">
      <c r="A83" s="1" t="str">
        <f>VLOOKUP(E83,'[1]Directorate Lookup'!$A$2:$D$1259,3)</f>
        <v>Place</v>
      </c>
      <c r="B83" s="1" t="str">
        <f>VLOOKUP(E83,'[1]Directorate Lookup'!$A$2:$E$1259,4)</f>
        <v>Operations</v>
      </c>
      <c r="C83" s="1" t="str">
        <f>VLOOKUP(F83,'[1]Subj Lookup'!$A$5:$C$343,2)</f>
        <v>Supplies &amp; Services</v>
      </c>
      <c r="D83" s="1" t="str">
        <f>VLOOKUP(F83,'[1]Subj Lookup'!$A$5:$C$343,3)</f>
        <v>Other Private Contractors</v>
      </c>
      <c r="E83" s="15" t="s">
        <v>493</v>
      </c>
      <c r="F83" s="15" t="s">
        <v>67</v>
      </c>
      <c r="G83" s="15" t="s">
        <v>204</v>
      </c>
      <c r="H83" s="16">
        <v>5</v>
      </c>
      <c r="I83" s="17">
        <v>988</v>
      </c>
    </row>
    <row r="84" spans="1:9" s="1" customFormat="1" ht="15">
      <c r="A84" s="1" t="str">
        <f>VLOOKUP(E84,'[1]Directorate Lookup'!$A$2:$D$1259,3)</f>
        <v>Place</v>
      </c>
      <c r="B84" s="1" t="str">
        <f>VLOOKUP(E84,'[1]Directorate Lookup'!$A$2:$E$1259,4)</f>
        <v>Operations</v>
      </c>
      <c r="C84" s="1" t="str">
        <f>VLOOKUP(F84,'[1]Subj Lookup'!$A$5:$C$343,2)</f>
        <v>Supplies &amp; Services</v>
      </c>
      <c r="D84" s="1" t="str">
        <f>VLOOKUP(F84,'[1]Subj Lookup'!$A$5:$C$343,3)</f>
        <v>Other Private Contractors</v>
      </c>
      <c r="E84" s="15" t="s">
        <v>493</v>
      </c>
      <c r="F84" s="15" t="s">
        <v>67</v>
      </c>
      <c r="G84" s="15" t="s">
        <v>204</v>
      </c>
      <c r="H84" s="16">
        <v>6</v>
      </c>
      <c r="I84" s="17">
        <v>988</v>
      </c>
    </row>
    <row r="85" spans="1:9" s="1" customFormat="1" ht="15">
      <c r="A85" s="1" t="str">
        <f>VLOOKUP(E85,'[1]Directorate Lookup'!$A$2:$D$1259,3)</f>
        <v>Place</v>
      </c>
      <c r="B85" s="1" t="str">
        <f>VLOOKUP(E85,'[1]Directorate Lookup'!$A$2:$E$1259,4)</f>
        <v>Operations</v>
      </c>
      <c r="C85" s="1" t="str">
        <f>VLOOKUP(F85,'[1]Subj Lookup'!$A$5:$C$343,2)</f>
        <v>Supplies &amp; Services</v>
      </c>
      <c r="D85" s="1" t="str">
        <f>VLOOKUP(F85,'[1]Subj Lookup'!$A$5:$C$343,3)</f>
        <v>Other Private Contractors</v>
      </c>
      <c r="E85" s="15" t="s">
        <v>493</v>
      </c>
      <c r="F85" s="15" t="s">
        <v>67</v>
      </c>
      <c r="G85" s="15" t="s">
        <v>204</v>
      </c>
      <c r="H85" s="16">
        <v>5</v>
      </c>
      <c r="I85" s="17">
        <v>1156</v>
      </c>
    </row>
    <row r="86" spans="1:10" s="1" customFormat="1" ht="15">
      <c r="A86" s="1" t="str">
        <f>VLOOKUP(E86,'[1]Directorate Lookup'!$A$2:$D$1259,3)</f>
        <v>Place</v>
      </c>
      <c r="B86" s="1" t="str">
        <f>VLOOKUP(E86,'[1]Directorate Lookup'!$A$2:$E$1259,4)</f>
        <v>Operations</v>
      </c>
      <c r="C86" s="1" t="str">
        <f>VLOOKUP(F86,'[1]Subj Lookup'!$A$5:$C$343,2)</f>
        <v>Supplies &amp; Services</v>
      </c>
      <c r="D86" s="1" t="str">
        <f>VLOOKUP(F86,'[1]Subj Lookup'!$A$5:$C$343,3)</f>
        <v>Other Private Contractors</v>
      </c>
      <c r="E86" s="15" t="s">
        <v>493</v>
      </c>
      <c r="F86" s="15" t="s">
        <v>67</v>
      </c>
      <c r="G86" s="15" t="s">
        <v>204</v>
      </c>
      <c r="H86" s="16">
        <v>6</v>
      </c>
      <c r="I86" s="17">
        <v>1156</v>
      </c>
      <c r="J86" s="4"/>
    </row>
    <row r="87" spans="1:9" s="1" customFormat="1" ht="15">
      <c r="A87" s="1" t="str">
        <f>VLOOKUP(E87,'[1]Directorate Lookup'!$A$2:$D$1259,3)</f>
        <v>Place</v>
      </c>
      <c r="B87" s="1" t="str">
        <f>VLOOKUP(E87,'[1]Directorate Lookup'!$A$2:$E$1259,4)</f>
        <v>Operations</v>
      </c>
      <c r="C87" s="1" t="str">
        <f>VLOOKUP(F87,'[1]Subj Lookup'!$A$5:$C$343,2)</f>
        <v>Premises</v>
      </c>
      <c r="D87" s="1" t="str">
        <f>VLOOKUP(F87,'[1]Subj Lookup'!$A$5:$C$343,3)</f>
        <v>Planned Maintenance</v>
      </c>
      <c r="E87" s="15" t="s">
        <v>597</v>
      </c>
      <c r="F87" s="15" t="s">
        <v>125</v>
      </c>
      <c r="G87" s="15" t="s">
        <v>598</v>
      </c>
      <c r="H87" s="16">
        <v>4</v>
      </c>
      <c r="I87" s="17">
        <v>400</v>
      </c>
    </row>
    <row r="88" spans="1:10" s="1" customFormat="1" ht="15">
      <c r="A88" s="1" t="str">
        <f>VLOOKUP(E88,'[1]Directorate Lookup'!$A$2:$D$1259,3)</f>
        <v>Place</v>
      </c>
      <c r="B88" s="1" t="str">
        <f>VLOOKUP(E88,'[1]Directorate Lookup'!$A$2:$E$1259,4)</f>
        <v>Operations</v>
      </c>
      <c r="C88" s="1" t="str">
        <f>VLOOKUP(F88,'[1]Subj Lookup'!$A$5:$C$343,2)</f>
        <v>Premises</v>
      </c>
      <c r="D88" s="1" t="str">
        <f>VLOOKUP(F88,'[1]Subj Lookup'!$A$5:$C$343,3)</f>
        <v>Planned Maintenance</v>
      </c>
      <c r="E88" s="15" t="s">
        <v>597</v>
      </c>
      <c r="F88" s="15" t="s">
        <v>125</v>
      </c>
      <c r="G88" s="15" t="s">
        <v>598</v>
      </c>
      <c r="H88" s="16">
        <v>4</v>
      </c>
      <c r="I88" s="17">
        <v>5000</v>
      </c>
      <c r="J88" s="4"/>
    </row>
    <row r="89" spans="1:10" s="1" customFormat="1" ht="15" customHeight="1">
      <c r="A89" s="1" t="str">
        <f>VLOOKUP(E89,'[1]Directorate Lookup'!$A$2:$D$1259,3)</f>
        <v>Place</v>
      </c>
      <c r="B89" s="1" t="str">
        <f>VLOOKUP(E89,'[1]Directorate Lookup'!$A$2:$E$1259,4)</f>
        <v>Operations</v>
      </c>
      <c r="C89" s="1" t="str">
        <f>VLOOKUP(F89,'[1]Subj Lookup'!$A$5:$C$343,2)</f>
        <v>Supplies &amp; Services</v>
      </c>
      <c r="D89" s="1" t="str">
        <f>VLOOKUP(F89,'[1]Subj Lookup'!$A$5:$C$343,3)</f>
        <v>Other Private Contractors</v>
      </c>
      <c r="E89" s="15" t="s">
        <v>661</v>
      </c>
      <c r="F89" s="15" t="s">
        <v>67</v>
      </c>
      <c r="G89" s="15" t="s">
        <v>204</v>
      </c>
      <c r="H89" s="16">
        <v>5</v>
      </c>
      <c r="I89" s="17">
        <v>1182</v>
      </c>
      <c r="J89" s="4"/>
    </row>
    <row r="90" spans="1:9" s="1" customFormat="1" ht="15" customHeight="1">
      <c r="A90" s="1" t="str">
        <f>VLOOKUP(E90,'[1]Directorate Lookup'!$A$2:$D$1259,3)</f>
        <v>Place</v>
      </c>
      <c r="B90" s="1" t="str">
        <f>VLOOKUP(E90,'[1]Directorate Lookup'!$A$2:$E$1259,4)</f>
        <v>Operations</v>
      </c>
      <c r="C90" s="1" t="str">
        <f>VLOOKUP(F90,'[1]Subj Lookup'!$A$5:$C$343,2)</f>
        <v>Premises</v>
      </c>
      <c r="D90" s="1" t="str">
        <f>VLOOKUP(F90,'[1]Subj Lookup'!$A$5:$C$343,3)</f>
        <v>Planned Maintenance</v>
      </c>
      <c r="E90" s="15" t="s">
        <v>661</v>
      </c>
      <c r="F90" s="15" t="s">
        <v>125</v>
      </c>
      <c r="G90" s="15" t="s">
        <v>39</v>
      </c>
      <c r="H90" s="16">
        <v>4</v>
      </c>
      <c r="I90" s="17">
        <v>2214.22</v>
      </c>
    </row>
    <row r="91" spans="1:10" s="1" customFormat="1" ht="15">
      <c r="A91" s="1" t="str">
        <f>VLOOKUP(E91,'[1]Directorate Lookup'!$A$2:$D$1259,3)</f>
        <v>Place</v>
      </c>
      <c r="B91" s="1" t="str">
        <f>VLOOKUP(E91,'[1]Directorate Lookup'!$A$2:$E$1259,4)</f>
        <v>Operations</v>
      </c>
      <c r="C91" s="1" t="str">
        <f>VLOOKUP(F91,'[1]Subj Lookup'!$A$5:$C$343,2)</f>
        <v>Supplies &amp; Services</v>
      </c>
      <c r="D91" s="1" t="str">
        <f>VLOOKUP(F91,'[1]Subj Lookup'!$A$5:$C$343,3)</f>
        <v>Professional Fees</v>
      </c>
      <c r="E91" s="15" t="s">
        <v>666</v>
      </c>
      <c r="F91" s="15" t="s">
        <v>66</v>
      </c>
      <c r="G91" s="15" t="s">
        <v>204</v>
      </c>
      <c r="H91" s="16">
        <v>4</v>
      </c>
      <c r="I91" s="17">
        <v>1396</v>
      </c>
      <c r="J91" s="4"/>
    </row>
    <row r="92" spans="1:9" s="1" customFormat="1" ht="15">
      <c r="A92" s="1" t="str">
        <f>VLOOKUP(E92,'[1]Directorate Lookup'!$A$2:$D$1259,3)</f>
        <v>Place</v>
      </c>
      <c r="B92" s="1" t="str">
        <f>VLOOKUP(E92,'[1]Directorate Lookup'!$A$2:$E$1259,4)</f>
        <v>Operations</v>
      </c>
      <c r="C92" s="1" t="str">
        <f>VLOOKUP(F92,'[1]Subj Lookup'!$A$5:$C$343,2)</f>
        <v>Supplies &amp; Services</v>
      </c>
      <c r="D92" s="1" t="str">
        <f>VLOOKUP(F92,'[1]Subj Lookup'!$A$5:$C$343,3)</f>
        <v>Professional Fees</v>
      </c>
      <c r="E92" s="15" t="s">
        <v>666</v>
      </c>
      <c r="F92" s="15" t="s">
        <v>66</v>
      </c>
      <c r="G92" s="15" t="s">
        <v>204</v>
      </c>
      <c r="H92" s="16">
        <v>5</v>
      </c>
      <c r="I92" s="17">
        <v>1396</v>
      </c>
    </row>
    <row r="93" spans="1:9" s="1" customFormat="1" ht="15">
      <c r="A93" s="1" t="str">
        <f>VLOOKUP(E93,'[1]Directorate Lookup'!$A$2:$D$1259,3)</f>
        <v>Place</v>
      </c>
      <c r="B93" s="1" t="str">
        <f>VLOOKUP(E93,'[1]Directorate Lookup'!$A$2:$E$1259,4)</f>
        <v>Operations</v>
      </c>
      <c r="C93" s="1" t="str">
        <f>VLOOKUP(F93,'[1]Subj Lookup'!$A$5:$C$343,2)</f>
        <v>Supplies &amp; Services</v>
      </c>
      <c r="D93" s="1" t="str">
        <f>VLOOKUP(F93,'[1]Subj Lookup'!$A$5:$C$343,3)</f>
        <v>Other Private Contractors</v>
      </c>
      <c r="E93" s="15" t="s">
        <v>238</v>
      </c>
      <c r="F93" s="15" t="s">
        <v>67</v>
      </c>
      <c r="G93" s="15" t="s">
        <v>662</v>
      </c>
      <c r="H93" s="16">
        <v>4</v>
      </c>
      <c r="I93" s="17">
        <v>44053.5</v>
      </c>
    </row>
    <row r="94" spans="1:10" s="1" customFormat="1" ht="15">
      <c r="A94" s="1" t="str">
        <f>VLOOKUP(E94,'[1]Directorate Lookup'!$A$2:$D$1259,3)</f>
        <v>Place</v>
      </c>
      <c r="B94" s="1" t="str">
        <f>VLOOKUP(E94,'[1]Directorate Lookup'!$A$2:$E$1259,4)</f>
        <v>Operations</v>
      </c>
      <c r="C94" s="1" t="str">
        <f>VLOOKUP(F94,'[1]Subj Lookup'!$A$5:$C$343,2)</f>
        <v>Supplies &amp; Services</v>
      </c>
      <c r="D94" s="1" t="str">
        <f>VLOOKUP(F94,'[1]Subj Lookup'!$A$5:$C$343,3)</f>
        <v>Professional Fees</v>
      </c>
      <c r="E94" s="15" t="s">
        <v>396</v>
      </c>
      <c r="F94" s="15" t="s">
        <v>66</v>
      </c>
      <c r="G94" s="15" t="s">
        <v>204</v>
      </c>
      <c r="H94" s="16">
        <v>4</v>
      </c>
      <c r="I94" s="17">
        <v>200</v>
      </c>
      <c r="J94" s="4"/>
    </row>
    <row r="95" spans="1:10" s="1" customFormat="1" ht="15">
      <c r="A95" s="1" t="str">
        <f>VLOOKUP(E95,'[1]Directorate Lookup'!$A$2:$D$1259,3)</f>
        <v>Place</v>
      </c>
      <c r="B95" s="1" t="str">
        <f>VLOOKUP(E95,'[1]Directorate Lookup'!$A$2:$E$1259,4)</f>
        <v>Operations</v>
      </c>
      <c r="C95" s="1" t="str">
        <f>VLOOKUP(F95,'[1]Subj Lookup'!$A$5:$C$343,2)</f>
        <v>Supplies &amp; Services</v>
      </c>
      <c r="D95" s="1" t="str">
        <f>VLOOKUP(F95,'[1]Subj Lookup'!$A$5:$C$343,3)</f>
        <v>Playground Equipment - New</v>
      </c>
      <c r="E95" s="15" t="s">
        <v>482</v>
      </c>
      <c r="F95" s="15" t="s">
        <v>139</v>
      </c>
      <c r="G95" s="15" t="s">
        <v>710</v>
      </c>
      <c r="H95" s="16">
        <v>5</v>
      </c>
      <c r="I95" s="17">
        <v>29475</v>
      </c>
      <c r="J95" s="4"/>
    </row>
    <row r="96" spans="1:9" s="1" customFormat="1" ht="15">
      <c r="A96" s="1" t="str">
        <f>VLOOKUP(E96,'[1]Directorate Lookup'!$A$2:$D$1259,3)</f>
        <v>Place</v>
      </c>
      <c r="B96" s="1" t="str">
        <f>VLOOKUP(E96,'[1]Directorate Lookup'!$A$2:$E$1259,4)</f>
        <v>Operations</v>
      </c>
      <c r="C96" s="1" t="str">
        <f>VLOOKUP(F96,'[1]Subj Lookup'!$A$5:$C$343,2)</f>
        <v>Transport</v>
      </c>
      <c r="D96" s="1" t="str">
        <f>VLOOKUP(F96,'[1]Subj Lookup'!$A$5:$C$343,3)</f>
        <v>Purchase of Vehicles</v>
      </c>
      <c r="E96" s="15" t="s">
        <v>287</v>
      </c>
      <c r="F96" s="15" t="s">
        <v>288</v>
      </c>
      <c r="G96" s="15" t="s">
        <v>608</v>
      </c>
      <c r="H96" s="16">
        <v>6</v>
      </c>
      <c r="I96" s="17">
        <v>500</v>
      </c>
    </row>
    <row r="97" spans="1:9" s="1" customFormat="1" ht="15" customHeight="1">
      <c r="A97" s="1" t="str">
        <f>VLOOKUP(E97,'[1]Directorate Lookup'!$A$2:$D$1259,3)</f>
        <v>Place</v>
      </c>
      <c r="B97" s="1" t="str">
        <f>VLOOKUP(E97,'[1]Directorate Lookup'!$A$2:$E$1259,4)</f>
        <v>Operations</v>
      </c>
      <c r="C97" s="1" t="str">
        <f>VLOOKUP(F97,'[1]Subj Lookup'!$A$5:$C$343,2)</f>
        <v>Transport</v>
      </c>
      <c r="D97" s="1" t="str">
        <f>VLOOKUP(F97,'[1]Subj Lookup'!$A$5:$C$343,3)</f>
        <v>Purchase of Vehicles</v>
      </c>
      <c r="E97" s="15" t="s">
        <v>287</v>
      </c>
      <c r="F97" s="15" t="s">
        <v>288</v>
      </c>
      <c r="G97" s="15" t="s">
        <v>608</v>
      </c>
      <c r="H97" s="16">
        <v>6</v>
      </c>
      <c r="I97" s="17">
        <v>12000</v>
      </c>
    </row>
    <row r="98" spans="1:10" s="1" customFormat="1" ht="15">
      <c r="A98" s="1" t="str">
        <f>VLOOKUP(E98,'[1]Directorate Lookup'!$A$2:$D$1259,3)</f>
        <v>Place</v>
      </c>
      <c r="B98" s="1" t="str">
        <f>VLOOKUP(E98,'[1]Directorate Lookup'!$A$2:$E$1259,4)</f>
        <v>Operations</v>
      </c>
      <c r="C98" s="1" t="str">
        <f>VLOOKUP(F98,'[1]Subj Lookup'!$A$5:$C$343,2)</f>
        <v>Transport</v>
      </c>
      <c r="D98" s="1" t="str">
        <f>VLOOKUP(F98,'[1]Subj Lookup'!$A$5:$C$343,3)</f>
        <v>Purchase of Vehicles</v>
      </c>
      <c r="E98" s="15" t="s">
        <v>287</v>
      </c>
      <c r="F98" s="15" t="s">
        <v>288</v>
      </c>
      <c r="G98" s="15" t="s">
        <v>415</v>
      </c>
      <c r="H98" s="16">
        <v>6</v>
      </c>
      <c r="I98" s="17">
        <v>15850</v>
      </c>
      <c r="J98" s="4"/>
    </row>
    <row r="99" spans="1:9" s="1" customFormat="1" ht="15">
      <c r="A99" s="1" t="str">
        <f>VLOOKUP(E99,'[1]Directorate Lookup'!$A$2:$D$1259,3)</f>
        <v>Place</v>
      </c>
      <c r="B99" s="1" t="str">
        <f>VLOOKUP(E99,'[1]Directorate Lookup'!$A$2:$E$1259,4)</f>
        <v>Operations</v>
      </c>
      <c r="C99" s="1" t="str">
        <f>VLOOKUP(F99,'[1]Subj Lookup'!$A$5:$C$343,2)</f>
        <v>Transport</v>
      </c>
      <c r="D99" s="1" t="str">
        <f>VLOOKUP(F99,'[1]Subj Lookup'!$A$5:$C$343,3)</f>
        <v>Purchase of Vehicles</v>
      </c>
      <c r="E99" s="15" t="s">
        <v>287</v>
      </c>
      <c r="F99" s="15" t="s">
        <v>288</v>
      </c>
      <c r="G99" s="15" t="s">
        <v>340</v>
      </c>
      <c r="H99" s="16">
        <v>4</v>
      </c>
      <c r="I99" s="17">
        <v>94709.13</v>
      </c>
    </row>
    <row r="100" spans="1:10" s="1" customFormat="1" ht="15">
      <c r="A100" s="1" t="str">
        <f>VLOOKUP(E100,'[1]Directorate Lookup'!$A$2:$D$1259,3)</f>
        <v>Place</v>
      </c>
      <c r="B100" s="1" t="str">
        <f>VLOOKUP(E100,'[1]Directorate Lookup'!$A$2:$E$1259,4)</f>
        <v>Operations</v>
      </c>
      <c r="C100" s="1" t="str">
        <f>VLOOKUP(F100,'[1]Subj Lookup'!$A$5:$C$343,2)</f>
        <v>Transport</v>
      </c>
      <c r="D100" s="1" t="str">
        <f>VLOOKUP(F100,'[1]Subj Lookup'!$A$5:$C$343,3)</f>
        <v>Purchase of Vehicles</v>
      </c>
      <c r="E100" s="15" t="s">
        <v>287</v>
      </c>
      <c r="F100" s="15" t="s">
        <v>288</v>
      </c>
      <c r="G100" s="15" t="s">
        <v>20</v>
      </c>
      <c r="H100" s="16">
        <v>6</v>
      </c>
      <c r="I100" s="17">
        <v>189739</v>
      </c>
      <c r="J100" s="4"/>
    </row>
    <row r="101" spans="1:9" s="1" customFormat="1" ht="15">
      <c r="A101" s="1" t="str">
        <f>VLOOKUP(E101,'[1]Directorate Lookup'!$A$2:$D$1259,3)</f>
        <v>Place</v>
      </c>
      <c r="B101" s="1" t="str">
        <f>VLOOKUP(E101,'[1]Directorate Lookup'!$A$2:$E$1259,4)</f>
        <v>Operations</v>
      </c>
      <c r="C101" s="1" t="str">
        <f>VLOOKUP(F101,'[1]Subj Lookup'!$A$5:$C$343,2)</f>
        <v>Transport</v>
      </c>
      <c r="D101" s="1" t="str">
        <f>VLOOKUP(F101,'[1]Subj Lookup'!$A$5:$C$343,3)</f>
        <v>Purchase of Vehicles</v>
      </c>
      <c r="E101" s="15" t="s">
        <v>287</v>
      </c>
      <c r="F101" s="15" t="s">
        <v>288</v>
      </c>
      <c r="G101" s="15" t="s">
        <v>20</v>
      </c>
      <c r="H101" s="16">
        <v>6</v>
      </c>
      <c r="I101" s="17">
        <v>189739</v>
      </c>
    </row>
    <row r="102" spans="1:9" s="1" customFormat="1" ht="15" customHeight="1">
      <c r="A102" s="1" t="str">
        <f>VLOOKUP(E102,'[1]Directorate Lookup'!$A$2:$D$1259,3)</f>
        <v>Place</v>
      </c>
      <c r="B102" s="1" t="str">
        <f>VLOOKUP(E102,'[1]Directorate Lookup'!$A$2:$E$1259,4)</f>
        <v>Operations</v>
      </c>
      <c r="C102" s="1" t="str">
        <f>VLOOKUP(F102,'[1]Subj Lookup'!$A$5:$C$343,2)</f>
        <v>Supplies &amp; Services</v>
      </c>
      <c r="D102" s="1" t="str">
        <f>VLOOKUP(F102,'[1]Subj Lookup'!$A$5:$C$343,3)</f>
        <v>Refuse Bins</v>
      </c>
      <c r="E102" s="15" t="s">
        <v>588</v>
      </c>
      <c r="F102" s="15" t="s">
        <v>430</v>
      </c>
      <c r="G102" s="15" t="s">
        <v>439</v>
      </c>
      <c r="H102" s="16">
        <v>6</v>
      </c>
      <c r="I102" s="17">
        <v>278</v>
      </c>
    </row>
    <row r="103" spans="1:10" s="1" customFormat="1" ht="15">
      <c r="A103" s="1" t="str">
        <f>VLOOKUP(E103,'[1]Directorate Lookup'!$A$2:$D$1259,3)</f>
        <v>Place</v>
      </c>
      <c r="B103" s="1" t="str">
        <f>VLOOKUP(E103,'[1]Directorate Lookup'!$A$2:$E$1259,4)</f>
        <v>Operations</v>
      </c>
      <c r="C103" s="1" t="str">
        <f>VLOOKUP(F103,'[1]Subj Lookup'!$A$5:$C$343,2)</f>
        <v>Supplies &amp; Services</v>
      </c>
      <c r="D103" s="1" t="str">
        <f>VLOOKUP(F103,'[1]Subj Lookup'!$A$5:$C$343,3)</f>
        <v>Refuse Bins</v>
      </c>
      <c r="E103" s="15" t="s">
        <v>588</v>
      </c>
      <c r="F103" s="15" t="s">
        <v>430</v>
      </c>
      <c r="G103" s="15" t="s">
        <v>470</v>
      </c>
      <c r="H103" s="16">
        <v>4</v>
      </c>
      <c r="I103" s="17">
        <v>4070</v>
      </c>
      <c r="J103" s="4"/>
    </row>
    <row r="104" spans="1:10" s="1" customFormat="1" ht="15">
      <c r="A104" s="1" t="str">
        <f>VLOOKUP(E104,'[1]Directorate Lookup'!$A$2:$D$1259,3)</f>
        <v>Place</v>
      </c>
      <c r="B104" s="1" t="str">
        <f>VLOOKUP(E104,'[1]Directorate Lookup'!$A$2:$E$1259,4)</f>
        <v>Operations</v>
      </c>
      <c r="C104" s="1" t="str">
        <f>VLOOKUP(F104,'[1]Subj Lookup'!$A$5:$C$343,2)</f>
        <v>Supplies &amp; Services</v>
      </c>
      <c r="D104" s="1" t="str">
        <f>VLOOKUP(F104,'[1]Subj Lookup'!$A$5:$C$343,3)</f>
        <v>Refuse Bins</v>
      </c>
      <c r="E104" s="15" t="s">
        <v>588</v>
      </c>
      <c r="F104" s="15" t="s">
        <v>430</v>
      </c>
      <c r="G104" s="15" t="s">
        <v>439</v>
      </c>
      <c r="H104" s="16">
        <v>6</v>
      </c>
      <c r="I104" s="17">
        <v>9960</v>
      </c>
      <c r="J104" s="4"/>
    </row>
    <row r="105" spans="1:9" s="1" customFormat="1" ht="15">
      <c r="A105" s="1" t="str">
        <f>VLOOKUP(E105,'[1]Directorate Lookup'!$A$2:$D$1259,3)</f>
        <v>Place</v>
      </c>
      <c r="B105" s="1" t="str">
        <f>VLOOKUP(E105,'[1]Directorate Lookup'!$A$2:$E$1259,4)</f>
        <v>Operations</v>
      </c>
      <c r="C105" s="1" t="str">
        <f>VLOOKUP(F105,'[1]Subj Lookup'!$A$5:$C$343,2)</f>
        <v>Premises</v>
      </c>
      <c r="D105" s="1" t="str">
        <f>VLOOKUP(F105,'[1]Subj Lookup'!$A$5:$C$343,3)</f>
        <v>Purchase of Land &amp; Buildings</v>
      </c>
      <c r="E105" s="15" t="s">
        <v>703</v>
      </c>
      <c r="F105" s="15" t="s">
        <v>70</v>
      </c>
      <c r="G105" s="15" t="s">
        <v>704</v>
      </c>
      <c r="H105" s="16">
        <v>4</v>
      </c>
      <c r="I105" s="17">
        <v>8418.74</v>
      </c>
    </row>
    <row r="106" spans="1:9" s="1" customFormat="1" ht="15" customHeight="1">
      <c r="A106" s="1" t="str">
        <f>VLOOKUP(E106,'[1]Directorate Lookup'!$A$2:$D$1259,3)</f>
        <v>Place</v>
      </c>
      <c r="B106" s="1" t="str">
        <f>VLOOKUP(E106,'[1]Directorate Lookup'!$A$2:$E$1259,4)</f>
        <v>Community &amp; Partnerships</v>
      </c>
      <c r="C106" s="1" t="str">
        <f>VLOOKUP(F106,'[1]Subj Lookup'!$A$5:$C$343,2)</f>
        <v>Premises</v>
      </c>
      <c r="D106" s="1" t="str">
        <f>VLOOKUP(F106,'[1]Subj Lookup'!$A$5:$C$343,3)</f>
        <v>External Site Works</v>
      </c>
      <c r="E106" s="15" t="s">
        <v>685</v>
      </c>
      <c r="F106" s="15" t="s">
        <v>224</v>
      </c>
      <c r="G106" s="15" t="s">
        <v>686</v>
      </c>
      <c r="H106" s="16">
        <v>6</v>
      </c>
      <c r="I106" s="17">
        <v>3010</v>
      </c>
    </row>
    <row r="107" spans="1:10" s="1" customFormat="1" ht="15">
      <c r="A107" s="1" t="str">
        <f>VLOOKUP(E107,'[1]Directorate Lookup'!$A$2:$D$1259,3)</f>
        <v>Place</v>
      </c>
      <c r="B107" s="1" t="str">
        <f>VLOOKUP(E107,'[1]Directorate Lookup'!$A$2:$E$1259,4)</f>
        <v>Community &amp; Partnerships</v>
      </c>
      <c r="C107" s="1" t="str">
        <f>VLOOKUP(F107,'[1]Subj Lookup'!$A$5:$C$343,2)</f>
        <v>Premises</v>
      </c>
      <c r="D107" s="1" t="str">
        <f>VLOOKUP(F107,'[1]Subj Lookup'!$A$5:$C$343,3)</f>
        <v>External Site Works</v>
      </c>
      <c r="E107" s="15" t="s">
        <v>685</v>
      </c>
      <c r="F107" s="15" t="s">
        <v>224</v>
      </c>
      <c r="G107" s="15" t="s">
        <v>686</v>
      </c>
      <c r="H107" s="16">
        <v>6</v>
      </c>
      <c r="I107" s="17">
        <v>34815</v>
      </c>
      <c r="J107" s="4"/>
    </row>
    <row r="108" spans="1:9" s="1" customFormat="1" ht="15">
      <c r="A108" s="1" t="str">
        <f>VLOOKUP(E108,'[1]Directorate Lookup'!$A$2:$D$1259,3)</f>
        <v>Place</v>
      </c>
      <c r="B108" s="1" t="str">
        <f>VLOOKUP(E108,'[1]Directorate Lookup'!$A$2:$E$1259,4)</f>
        <v>Community &amp; Partnerships</v>
      </c>
      <c r="C108" s="1" t="str">
        <f>VLOOKUP(F108,'[1]Subj Lookup'!$A$5:$C$343,2)</f>
        <v>Supplies &amp; Services</v>
      </c>
      <c r="D108" s="1" t="str">
        <f>VLOOKUP(F108,'[1]Subj Lookup'!$A$5:$C$343,3)</f>
        <v>Other Private Contractors</v>
      </c>
      <c r="E108" s="15" t="s">
        <v>311</v>
      </c>
      <c r="F108" s="15" t="s">
        <v>67</v>
      </c>
      <c r="G108" s="15" t="s">
        <v>517</v>
      </c>
      <c r="H108" s="16">
        <v>4</v>
      </c>
      <c r="I108" s="17">
        <v>47</v>
      </c>
    </row>
    <row r="109" spans="1:9" s="1" customFormat="1" ht="15" customHeight="1">
      <c r="A109" s="1" t="str">
        <f>VLOOKUP(E109,'[1]Directorate Lookup'!$A$2:$D$1259,3)</f>
        <v>Place</v>
      </c>
      <c r="B109" s="1" t="str">
        <f>VLOOKUP(E109,'[1]Directorate Lookup'!$A$2:$E$1259,4)</f>
        <v>Community &amp; Partnerships</v>
      </c>
      <c r="C109" s="1" t="str">
        <f>VLOOKUP(F109,'[1]Subj Lookup'!$A$5:$C$343,2)</f>
        <v>Supplies &amp; Services</v>
      </c>
      <c r="D109" s="1" t="str">
        <f>VLOOKUP(F109,'[1]Subj Lookup'!$A$5:$C$343,3)</f>
        <v>Other Private Contractors</v>
      </c>
      <c r="E109" s="15" t="s">
        <v>311</v>
      </c>
      <c r="F109" s="15" t="s">
        <v>67</v>
      </c>
      <c r="G109" s="15" t="s">
        <v>401</v>
      </c>
      <c r="H109" s="16">
        <v>5</v>
      </c>
      <c r="I109" s="17">
        <v>250</v>
      </c>
    </row>
    <row r="110" spans="1:9" s="1" customFormat="1" ht="15">
      <c r="A110" s="1" t="str">
        <f>VLOOKUP(E110,'[1]Directorate Lookup'!$A$2:$D$1259,3)</f>
        <v>Place</v>
      </c>
      <c r="B110" s="1" t="str">
        <f>VLOOKUP(E110,'[1]Directorate Lookup'!$A$2:$E$1259,4)</f>
        <v>Community &amp; Partnerships</v>
      </c>
      <c r="C110" s="1" t="str">
        <f>VLOOKUP(F110,'[1]Subj Lookup'!$A$5:$C$343,2)</f>
        <v>Supplies &amp; Services</v>
      </c>
      <c r="D110" s="1" t="str">
        <f>VLOOKUP(F110,'[1]Subj Lookup'!$A$5:$C$343,3)</f>
        <v>Professional Fees</v>
      </c>
      <c r="E110" s="15" t="s">
        <v>311</v>
      </c>
      <c r="F110" s="15" t="s">
        <v>66</v>
      </c>
      <c r="G110" s="15" t="s">
        <v>225</v>
      </c>
      <c r="H110" s="16">
        <v>6</v>
      </c>
      <c r="I110" s="17">
        <v>725</v>
      </c>
    </row>
    <row r="111" spans="1:9" s="1" customFormat="1" ht="15">
      <c r="A111" s="1" t="str">
        <f>VLOOKUP(E111,'[1]Directorate Lookup'!$A$2:$D$1259,3)</f>
        <v>Place</v>
      </c>
      <c r="B111" s="1" t="str">
        <f>VLOOKUP(E111,'[1]Directorate Lookup'!$A$2:$E$1259,4)</f>
        <v>Community &amp; Partnerships</v>
      </c>
      <c r="C111" s="1" t="str">
        <f>VLOOKUP(F111,'[1]Subj Lookup'!$A$5:$C$343,2)</f>
        <v>Supplies &amp; Services</v>
      </c>
      <c r="D111" s="1" t="str">
        <f>VLOOKUP(F111,'[1]Subj Lookup'!$A$5:$C$343,3)</f>
        <v>Professional Fees</v>
      </c>
      <c r="E111" s="15" t="s">
        <v>311</v>
      </c>
      <c r="F111" s="15" t="s">
        <v>66</v>
      </c>
      <c r="G111" s="15" t="s">
        <v>225</v>
      </c>
      <c r="H111" s="16">
        <v>4</v>
      </c>
      <c r="I111" s="17">
        <v>730</v>
      </c>
    </row>
    <row r="112" spans="1:9" s="1" customFormat="1" ht="15">
      <c r="A112" s="1" t="str">
        <f>VLOOKUP(E112,'[1]Directorate Lookup'!$A$2:$D$1259,3)</f>
        <v>Place</v>
      </c>
      <c r="B112" s="1" t="str">
        <f>VLOOKUP(E112,'[1]Directorate Lookup'!$A$2:$E$1259,4)</f>
        <v>Community &amp; Partnerships</v>
      </c>
      <c r="C112" s="1" t="str">
        <f>VLOOKUP(F112,'[1]Subj Lookup'!$A$5:$C$343,2)</f>
        <v>Supplies &amp; Services</v>
      </c>
      <c r="D112" s="1" t="str">
        <f>VLOOKUP(F112,'[1]Subj Lookup'!$A$5:$C$343,3)</f>
        <v>Professional Fees</v>
      </c>
      <c r="E112" s="15" t="s">
        <v>311</v>
      </c>
      <c r="F112" s="15" t="s">
        <v>66</v>
      </c>
      <c r="G112" s="15" t="s">
        <v>517</v>
      </c>
      <c r="H112" s="16">
        <v>4</v>
      </c>
      <c r="I112" s="17">
        <v>743.98</v>
      </c>
    </row>
    <row r="113" spans="1:10" s="1" customFormat="1" ht="15">
      <c r="A113" s="1" t="str">
        <f>VLOOKUP(E113,'[1]Directorate Lookup'!$A$2:$D$1259,3)</f>
        <v>Place</v>
      </c>
      <c r="B113" s="1" t="str">
        <f>VLOOKUP(E113,'[1]Directorate Lookup'!$A$2:$E$1259,4)</f>
        <v>Community &amp; Partnerships</v>
      </c>
      <c r="C113" s="1" t="str">
        <f>VLOOKUP(F113,'[1]Subj Lookup'!$A$5:$C$343,2)</f>
        <v>Supplies &amp; Services</v>
      </c>
      <c r="D113" s="1" t="str">
        <f>VLOOKUP(F113,'[1]Subj Lookup'!$A$5:$C$343,3)</f>
        <v>Professional Fees</v>
      </c>
      <c r="E113" s="15" t="s">
        <v>311</v>
      </c>
      <c r="F113" s="15" t="s">
        <v>66</v>
      </c>
      <c r="G113" s="15" t="s">
        <v>517</v>
      </c>
      <c r="H113" s="16">
        <v>4</v>
      </c>
      <c r="I113" s="17">
        <v>3894.25</v>
      </c>
      <c r="J113" s="4"/>
    </row>
    <row r="114" spans="1:10" s="1" customFormat="1" ht="15">
      <c r="A114" s="1" t="str">
        <f>VLOOKUP(E114,'[1]Directorate Lookup'!$A$2:$D$1259,3)</f>
        <v>Place</v>
      </c>
      <c r="B114" s="1" t="str">
        <f>VLOOKUP(E114,'[1]Directorate Lookup'!$A$2:$E$1259,4)</f>
        <v>Community &amp; Partnerships</v>
      </c>
      <c r="C114" s="1" t="str">
        <f>VLOOKUP(F114,'[1]Subj Lookup'!$A$5:$C$343,2)</f>
        <v>Supplies &amp; Services</v>
      </c>
      <c r="D114" s="1" t="str">
        <f>VLOOKUP(F114,'[1]Subj Lookup'!$A$5:$C$343,3)</f>
        <v>Professional Fees</v>
      </c>
      <c r="E114" s="15" t="s">
        <v>311</v>
      </c>
      <c r="F114" s="15" t="s">
        <v>66</v>
      </c>
      <c r="G114" s="15" t="s">
        <v>517</v>
      </c>
      <c r="H114" s="16">
        <v>4</v>
      </c>
      <c r="I114" s="17">
        <v>4638.23</v>
      </c>
      <c r="J114" s="4"/>
    </row>
    <row r="115" spans="1:9" s="1" customFormat="1" ht="15">
      <c r="A115" s="1" t="str">
        <f>VLOOKUP(E115,'[1]Directorate Lookup'!$A$2:$D$1259,3)</f>
        <v>Place</v>
      </c>
      <c r="B115" s="1" t="str">
        <f>VLOOKUP(E115,'[1]Directorate Lookup'!$A$2:$E$1259,4)</f>
        <v>Community &amp; Partnerships</v>
      </c>
      <c r="C115" s="1" t="str">
        <f>VLOOKUP(F115,'[1]Subj Lookup'!$A$5:$C$343,2)</f>
        <v>Supplies &amp; Services</v>
      </c>
      <c r="D115" s="1" t="str">
        <f>VLOOKUP(F115,'[1]Subj Lookup'!$A$5:$C$343,3)</f>
        <v>Capital Grants</v>
      </c>
      <c r="E115" s="15" t="s">
        <v>311</v>
      </c>
      <c r="F115" s="15" t="s">
        <v>78</v>
      </c>
      <c r="G115" s="15" t="s">
        <v>401</v>
      </c>
      <c r="H115" s="16">
        <v>4</v>
      </c>
      <c r="I115" s="17">
        <v>6537.41</v>
      </c>
    </row>
    <row r="116" spans="1:10" s="1" customFormat="1" ht="15">
      <c r="A116" s="1" t="str">
        <f>VLOOKUP(E116,'[1]Directorate Lookup'!$A$2:$D$1259,3)</f>
        <v>Place</v>
      </c>
      <c r="B116" s="1" t="str">
        <f>VLOOKUP(E116,'[1]Directorate Lookup'!$A$2:$E$1259,4)</f>
        <v>Community &amp; Partnerships</v>
      </c>
      <c r="C116" s="1" t="str">
        <f>VLOOKUP(F116,'[1]Subj Lookup'!$A$5:$C$343,2)</f>
        <v>Supplies &amp; Services</v>
      </c>
      <c r="D116" s="1" t="str">
        <f>VLOOKUP(F116,'[1]Subj Lookup'!$A$5:$C$343,3)</f>
        <v>Capital Grants</v>
      </c>
      <c r="E116" s="15" t="s">
        <v>311</v>
      </c>
      <c r="F116" s="15" t="s">
        <v>78</v>
      </c>
      <c r="G116" s="15" t="s">
        <v>401</v>
      </c>
      <c r="H116" s="16">
        <v>4</v>
      </c>
      <c r="I116" s="17">
        <v>14675.32</v>
      </c>
      <c r="J116" s="4"/>
    </row>
    <row r="117" spans="1:9" s="1" customFormat="1" ht="15">
      <c r="A117" s="1" t="str">
        <f>VLOOKUP(E117,'[1]Directorate Lookup'!$A$2:$D$1259,3)</f>
        <v>Place</v>
      </c>
      <c r="B117" s="1" t="str">
        <f>VLOOKUP(E117,'[1]Directorate Lookup'!$A$2:$E$1259,4)</f>
        <v>Community &amp; Partnerships</v>
      </c>
      <c r="C117" s="1" t="str">
        <f>VLOOKUP(F117,'[1]Subj Lookup'!$A$5:$C$343,2)</f>
        <v>Supplies &amp; Services</v>
      </c>
      <c r="D117" s="1" t="str">
        <f>VLOOKUP(F117,'[1]Subj Lookup'!$A$5:$C$343,3)</f>
        <v>Publicity</v>
      </c>
      <c r="E117" s="15" t="s">
        <v>312</v>
      </c>
      <c r="F117" s="15" t="s">
        <v>99</v>
      </c>
      <c r="G117" s="15" t="s">
        <v>511</v>
      </c>
      <c r="H117" s="16">
        <v>4</v>
      </c>
      <c r="I117" s="17">
        <v>18</v>
      </c>
    </row>
    <row r="118" spans="1:9" s="1" customFormat="1" ht="15">
      <c r="A118" s="1" t="str">
        <f>VLOOKUP(E118,'[1]Directorate Lookup'!$A$2:$D$1259,3)</f>
        <v>Place</v>
      </c>
      <c r="B118" s="1" t="str">
        <f>VLOOKUP(E118,'[1]Directorate Lookup'!$A$2:$E$1259,4)</f>
        <v>Community &amp; Partnerships</v>
      </c>
      <c r="C118" s="1" t="str">
        <f>VLOOKUP(F118,'[1]Subj Lookup'!$A$5:$C$343,2)</f>
        <v>Supplies &amp; Services</v>
      </c>
      <c r="D118" s="1" t="str">
        <f>VLOOKUP(F118,'[1]Subj Lookup'!$A$5:$C$343,3)</f>
        <v>Professional Fees</v>
      </c>
      <c r="E118" s="15" t="s">
        <v>707</v>
      </c>
      <c r="F118" s="15" t="s">
        <v>66</v>
      </c>
      <c r="G118" s="15" t="s">
        <v>126</v>
      </c>
      <c r="H118" s="16">
        <v>6</v>
      </c>
      <c r="I118" s="17">
        <v>15000</v>
      </c>
    </row>
    <row r="119" spans="1:9" s="1" customFormat="1" ht="15">
      <c r="A119" s="1" t="str">
        <f>VLOOKUP(E119,'[1]Directorate Lookup'!$A$2:$D$1259,3)</f>
        <v>Place</v>
      </c>
      <c r="B119" s="1" t="str">
        <f>VLOOKUP(E119,'[1]Directorate Lookup'!$A$2:$E$1259,4)</f>
        <v>Community &amp; Partnerships</v>
      </c>
      <c r="C119" s="1" t="str">
        <f>VLOOKUP(F119,'[1]Subj Lookup'!$A$5:$C$343,2)</f>
        <v>Supplies &amp; Services</v>
      </c>
      <c r="D119" s="1" t="str">
        <f>VLOOKUP(F119,'[1]Subj Lookup'!$A$5:$C$343,3)</f>
        <v>Flood Resilleince Grant</v>
      </c>
      <c r="E119" s="15" t="s">
        <v>680</v>
      </c>
      <c r="F119" s="15" t="s">
        <v>681</v>
      </c>
      <c r="G119" s="15" t="s">
        <v>682</v>
      </c>
      <c r="H119" s="16">
        <v>6</v>
      </c>
      <c r="I119" s="17">
        <v>2500</v>
      </c>
    </row>
    <row r="120" spans="1:9" s="1" customFormat="1" ht="15">
      <c r="A120" s="1" t="str">
        <f>VLOOKUP(E120,'[1]Directorate Lookup'!$A$2:$D$1259,3)</f>
        <v>Place</v>
      </c>
      <c r="B120" s="1" t="str">
        <f>VLOOKUP(E120,'[1]Directorate Lookup'!$A$2:$E$1259,4)</f>
        <v>Regeneration</v>
      </c>
      <c r="C120" s="1" t="str">
        <f>VLOOKUP(F120,'[1]Subj Lookup'!$A$5:$C$343,2)</f>
        <v>Supplies &amp; Services</v>
      </c>
      <c r="D120" s="1" t="str">
        <f>VLOOKUP(F120,'[1]Subj Lookup'!$A$5:$C$343,3)</f>
        <v>Professional Fees</v>
      </c>
      <c r="E120" s="15" t="s">
        <v>648</v>
      </c>
      <c r="F120" s="15" t="s">
        <v>66</v>
      </c>
      <c r="G120" s="15" t="s">
        <v>329</v>
      </c>
      <c r="H120" s="16">
        <v>5</v>
      </c>
      <c r="I120" s="17">
        <v>1000</v>
      </c>
    </row>
    <row r="121" spans="1:9" s="1" customFormat="1" ht="15" customHeight="1">
      <c r="A121" s="1" t="str">
        <f>VLOOKUP(E121,'[1]Directorate Lookup'!$A$2:$D$1259,3)</f>
        <v>Place</v>
      </c>
      <c r="B121" s="1" t="str">
        <f>VLOOKUP(E121,'[1]Directorate Lookup'!$A$2:$E$1259,4)</f>
        <v>Customer Services &amp; E-Government</v>
      </c>
      <c r="C121" s="1" t="str">
        <f>VLOOKUP(F121,'[1]Subj Lookup'!$A$5:$C$343,2)</f>
        <v>Supplies &amp; Services</v>
      </c>
      <c r="D121" s="1" t="str">
        <f>VLOOKUP(F121,'[1]Subj Lookup'!$A$5:$C$343,3)</f>
        <v>Computer Equipment - Purchase</v>
      </c>
      <c r="E121" s="15" t="s">
        <v>563</v>
      </c>
      <c r="F121" s="15" t="s">
        <v>107</v>
      </c>
      <c r="G121" s="15" t="s">
        <v>109</v>
      </c>
      <c r="H121" s="16">
        <v>4</v>
      </c>
      <c r="I121" s="17">
        <v>152.1</v>
      </c>
    </row>
    <row r="122" spans="1:9" s="1" customFormat="1" ht="15" customHeight="1">
      <c r="A122" s="1" t="str">
        <f>VLOOKUP(E122,'[1]Directorate Lookup'!$A$2:$D$1259,3)</f>
        <v>Place</v>
      </c>
      <c r="B122" s="1" t="str">
        <f>VLOOKUP(E122,'[1]Directorate Lookup'!$A$2:$E$1259,4)</f>
        <v>Customer Services &amp; E-Government</v>
      </c>
      <c r="C122" s="1" t="str">
        <f>VLOOKUP(F122,'[1]Subj Lookup'!$A$5:$C$343,2)</f>
        <v>Supplies &amp; Services</v>
      </c>
      <c r="D122" s="1" t="str">
        <f>VLOOKUP(F122,'[1]Subj Lookup'!$A$5:$C$343,3)</f>
        <v>Computer Equipment - Purchase</v>
      </c>
      <c r="E122" s="15" t="s">
        <v>563</v>
      </c>
      <c r="F122" s="15" t="s">
        <v>107</v>
      </c>
      <c r="G122" s="15" t="s">
        <v>519</v>
      </c>
      <c r="H122" s="16">
        <v>4</v>
      </c>
      <c r="I122" s="17">
        <v>475</v>
      </c>
    </row>
    <row r="123" spans="1:9" s="1" customFormat="1" ht="15">
      <c r="A123" s="1" t="str">
        <f>VLOOKUP(E123,'[1]Directorate Lookup'!$A$2:$D$1259,3)</f>
        <v>Place</v>
      </c>
      <c r="B123" s="1" t="str">
        <f>VLOOKUP(E123,'[1]Directorate Lookup'!$A$2:$E$1259,4)</f>
        <v>Customer Services &amp; E-Government</v>
      </c>
      <c r="C123" s="1" t="str">
        <f>VLOOKUP(F123,'[1]Subj Lookup'!$A$5:$C$343,2)</f>
        <v>Supplies &amp; Services</v>
      </c>
      <c r="D123" s="1" t="str">
        <f>VLOOKUP(F123,'[1]Subj Lookup'!$A$5:$C$343,3)</f>
        <v>Computer Equipment - Purchase</v>
      </c>
      <c r="E123" s="15" t="s">
        <v>563</v>
      </c>
      <c r="F123" s="15" t="s">
        <v>107</v>
      </c>
      <c r="G123" s="15" t="s">
        <v>519</v>
      </c>
      <c r="H123" s="16">
        <v>4</v>
      </c>
      <c r="I123" s="17">
        <v>9215</v>
      </c>
    </row>
    <row r="124" spans="1:10" s="1" customFormat="1" ht="15">
      <c r="A124" s="1" t="str">
        <f>VLOOKUP(E124,'[1]Directorate Lookup'!$A$2:$D$1259,3)</f>
        <v>Corporate</v>
      </c>
      <c r="B124" s="1" t="str">
        <f>VLOOKUP(E124,'[1]Directorate Lookup'!$A$2:$E$1259,4)</f>
        <v>Finance &amp; Property</v>
      </c>
      <c r="C124" s="1" t="str">
        <f>VLOOKUP(F124,'[1]Subj Lookup'!$A$5:$C$343,2)</f>
        <v>Premises</v>
      </c>
      <c r="D124" s="1" t="str">
        <f>VLOOKUP(F124,'[1]Subj Lookup'!$A$5:$C$343,3)</f>
        <v>Planned Maintenance</v>
      </c>
      <c r="E124" s="15" t="s">
        <v>609</v>
      </c>
      <c r="F124" s="15" t="s">
        <v>125</v>
      </c>
      <c r="G124" s="15" t="s">
        <v>329</v>
      </c>
      <c r="H124" s="16">
        <v>6</v>
      </c>
      <c r="I124" s="17">
        <v>500</v>
      </c>
      <c r="J124" s="2"/>
    </row>
    <row r="125" spans="1:9" s="1" customFormat="1" ht="15">
      <c r="A125" s="1" t="str">
        <f>VLOOKUP(E125,'[1]Directorate Lookup'!$A$2:$D$1259,3)</f>
        <v>Corporate</v>
      </c>
      <c r="B125" s="1" t="str">
        <f>VLOOKUP(E125,'[1]Directorate Lookup'!$A$2:$E$1259,4)</f>
        <v>Finance &amp; Property</v>
      </c>
      <c r="C125" s="1" t="str">
        <f>VLOOKUP(F125,'[1]Subj Lookup'!$A$2:$C$343,2)</f>
        <v>Supplies &amp; Services</v>
      </c>
      <c r="D125" s="1" t="str">
        <f>VLOOKUP(F125,'[1]Subj Lookup'!$A$2:$C$343,3)</f>
        <v>Professional Fees</v>
      </c>
      <c r="E125" s="15" t="s">
        <v>610</v>
      </c>
      <c r="F125" s="15" t="s">
        <v>66</v>
      </c>
      <c r="G125" s="15" t="s">
        <v>329</v>
      </c>
      <c r="H125" s="16">
        <v>5</v>
      </c>
      <c r="I125" s="17">
        <v>500</v>
      </c>
    </row>
    <row r="126" spans="1:9" s="1" customFormat="1" ht="15">
      <c r="A126" s="1" t="str">
        <f>VLOOKUP(E126,'[1]Directorate Lookup'!$A$2:$D$1259,3)</f>
        <v>Corporate</v>
      </c>
      <c r="B126" s="1" t="str">
        <f>VLOOKUP(E126,'[1]Directorate Lookup'!$A$2:$E$1259,4)</f>
        <v>Finance &amp; Property</v>
      </c>
      <c r="C126" s="1" t="str">
        <f>VLOOKUP(F126,'[1]Subj Lookup'!$A$5:$C$343,2)</f>
        <v>Supplies &amp; Services</v>
      </c>
      <c r="D126" s="1" t="str">
        <f>VLOOKUP(F126,'[1]Subj Lookup'!$A$5:$C$343,3)</f>
        <v>Professional Fees</v>
      </c>
      <c r="E126" s="15" t="s">
        <v>610</v>
      </c>
      <c r="F126" s="15" t="s">
        <v>66</v>
      </c>
      <c r="G126" s="15" t="s">
        <v>329</v>
      </c>
      <c r="H126" s="16">
        <v>6</v>
      </c>
      <c r="I126" s="17">
        <v>500</v>
      </c>
    </row>
    <row r="127" spans="1:9" s="1" customFormat="1" ht="15">
      <c r="A127" s="1" t="str">
        <f>VLOOKUP(E127,'[1]Directorate Lookup'!$A$2:$D$1259,3)</f>
        <v>Corporate</v>
      </c>
      <c r="B127" s="1" t="str">
        <f>VLOOKUP(E127,'[1]Directorate Lookup'!$A$2:$E$1259,4)</f>
        <v>Finance &amp; Property</v>
      </c>
      <c r="C127" s="1" t="str">
        <f>VLOOKUP(F127,'[1]Subj Lookup'!$A$5:$C$343,2)</f>
        <v>Supplies &amp; Services</v>
      </c>
      <c r="D127" s="1" t="str">
        <f>VLOOKUP(F127,'[1]Subj Lookup'!$A$5:$C$343,3)</f>
        <v>Professional Fees</v>
      </c>
      <c r="E127" s="15" t="s">
        <v>611</v>
      </c>
      <c r="F127" s="15" t="s">
        <v>66</v>
      </c>
      <c r="G127" s="15" t="s">
        <v>329</v>
      </c>
      <c r="H127" s="16">
        <v>6</v>
      </c>
      <c r="I127" s="17">
        <v>500</v>
      </c>
    </row>
    <row r="128" spans="1:9" s="1" customFormat="1" ht="15">
      <c r="A128" s="1" t="str">
        <f>VLOOKUP(E128,'[1]Directorate Lookup'!$A$2:$D$1259,3)</f>
        <v>Corporate</v>
      </c>
      <c r="B128" s="1" t="str">
        <f>VLOOKUP(E128,'[1]Directorate Lookup'!$A$2:$E$1259,4)</f>
        <v>Finance &amp; Property</v>
      </c>
      <c r="C128" s="1" t="str">
        <f>VLOOKUP(F128,'[1]Subj Lookup'!$A$5:$C$343,2)</f>
        <v>Supplies &amp; Services</v>
      </c>
      <c r="D128" s="1" t="str">
        <f>VLOOKUP(F128,'[1]Subj Lookup'!$A$5:$C$343,3)</f>
        <v>Professional Fees</v>
      </c>
      <c r="E128" s="15" t="s">
        <v>612</v>
      </c>
      <c r="F128" s="15" t="s">
        <v>66</v>
      </c>
      <c r="G128" s="15" t="s">
        <v>329</v>
      </c>
      <c r="H128" s="16">
        <v>6</v>
      </c>
      <c r="I128" s="17">
        <v>500</v>
      </c>
    </row>
    <row r="129" spans="1:9" s="1" customFormat="1" ht="15">
      <c r="A129" s="1" t="str">
        <f>VLOOKUP(E129,'[1]Directorate Lookup'!$A$2:$D$1259,3)</f>
        <v>Corporate</v>
      </c>
      <c r="B129" s="1" t="str">
        <f>VLOOKUP(E129,'[1]Directorate Lookup'!$A$2:$E$1259,4)</f>
        <v>Finance &amp; Property</v>
      </c>
      <c r="C129" s="1" t="str">
        <f>VLOOKUP(F129,'[1]Subj Lookup'!$A$5:$C$343,2)</f>
        <v>Supplies &amp; Services</v>
      </c>
      <c r="D129" s="1" t="str">
        <f>VLOOKUP(F129,'[1]Subj Lookup'!$A$5:$C$343,3)</f>
        <v>Professional Fees</v>
      </c>
      <c r="E129" s="15" t="s">
        <v>612</v>
      </c>
      <c r="F129" s="15" t="s">
        <v>66</v>
      </c>
      <c r="G129" s="15" t="s">
        <v>329</v>
      </c>
      <c r="H129" s="16">
        <v>5</v>
      </c>
      <c r="I129" s="17">
        <v>1000</v>
      </c>
    </row>
    <row r="130" spans="1:10" s="1" customFormat="1" ht="15">
      <c r="A130" s="1" t="str">
        <f>VLOOKUP(E130,'[1]Directorate Lookup'!$A$2:$D$1259,3)</f>
        <v>Corporate</v>
      </c>
      <c r="B130" s="1" t="str">
        <f>VLOOKUP(E130,'[1]Directorate Lookup'!$A$2:$E$1259,4)</f>
        <v>Finance &amp; Property</v>
      </c>
      <c r="C130" s="1" t="str">
        <f>VLOOKUP(F130,'[1]Subj Lookup'!$A$5:$C$343,2)</f>
        <v>Supplies &amp; Services</v>
      </c>
      <c r="D130" s="1" t="str">
        <f>VLOOKUP(F130,'[1]Subj Lookup'!$A$5:$C$343,3)</f>
        <v>Professional Fees</v>
      </c>
      <c r="E130" s="15" t="s">
        <v>612</v>
      </c>
      <c r="F130" s="15" t="s">
        <v>66</v>
      </c>
      <c r="G130" s="15" t="s">
        <v>374</v>
      </c>
      <c r="H130" s="16">
        <v>4</v>
      </c>
      <c r="I130" s="17">
        <v>1100</v>
      </c>
      <c r="J130" s="4"/>
    </row>
    <row r="131" spans="1:9" s="1" customFormat="1" ht="15" customHeight="1">
      <c r="A131" s="1" t="str">
        <f>VLOOKUP(E131,'[1]Directorate Lookup'!$A$2:$D$1259,3)</f>
        <v>Corporate</v>
      </c>
      <c r="B131" s="1" t="str">
        <f>VLOOKUP(E131,'[1]Directorate Lookup'!$A$2:$E$1259,4)</f>
        <v>Finance &amp; Property</v>
      </c>
      <c r="C131" s="1" t="str">
        <f>VLOOKUP(F131,'[1]Subj Lookup'!$A$5:$C$343,2)</f>
        <v>Supplies &amp; Services</v>
      </c>
      <c r="D131" s="1" t="str">
        <f>VLOOKUP(F131,'[1]Subj Lookup'!$A$5:$C$343,3)</f>
        <v>Professional Fees</v>
      </c>
      <c r="E131" s="15" t="s">
        <v>613</v>
      </c>
      <c r="F131" s="15" t="s">
        <v>66</v>
      </c>
      <c r="G131" s="15" t="s">
        <v>329</v>
      </c>
      <c r="H131" s="16">
        <v>5</v>
      </c>
      <c r="I131" s="17">
        <v>500</v>
      </c>
    </row>
    <row r="132" spans="1:10" s="1" customFormat="1" ht="15">
      <c r="A132" s="1" t="str">
        <f>VLOOKUP(E132,'[1]Directorate Lookup'!$A$2:$D$1259,3)</f>
        <v>Corporate</v>
      </c>
      <c r="B132" s="1" t="str">
        <f>VLOOKUP(E132,'[1]Directorate Lookup'!$A$2:$E$1259,4)</f>
        <v>Finance &amp; Property</v>
      </c>
      <c r="C132" s="1" t="str">
        <f>VLOOKUP(F132,'[1]Subj Lookup'!$A$5:$C$343,2)</f>
        <v>Premises</v>
      </c>
      <c r="D132" s="1" t="str">
        <f>VLOOKUP(F132,'[1]Subj Lookup'!$A$5:$C$343,3)</f>
        <v>Purchase of Land &amp; Buildings</v>
      </c>
      <c r="E132" s="15" t="s">
        <v>533</v>
      </c>
      <c r="F132" s="15" t="s">
        <v>534</v>
      </c>
      <c r="G132" s="15" t="s">
        <v>39</v>
      </c>
      <c r="H132" s="16">
        <v>4</v>
      </c>
      <c r="I132" s="17">
        <v>62</v>
      </c>
      <c r="J132" s="4"/>
    </row>
    <row r="133" spans="1:9" s="1" customFormat="1" ht="15">
      <c r="A133" s="1" t="str">
        <f>VLOOKUP(E133,'[1]Directorate Lookup'!$A$2:$D$1259,3)</f>
        <v>Corporate</v>
      </c>
      <c r="B133" s="1" t="str">
        <f>VLOOKUP(E133,'[1]Directorate Lookup'!$A$2:$E$1259,4)</f>
        <v>Finance &amp; Property</v>
      </c>
      <c r="C133" s="1" t="str">
        <f>VLOOKUP(F133,'[1]Subj Lookup'!$A$5:$C$343,2)</f>
        <v>Premises</v>
      </c>
      <c r="D133" s="1" t="str">
        <f>VLOOKUP(F133,'[1]Subj Lookup'!$A$5:$C$343,3)</f>
        <v>Purchase of Land &amp; Buildings</v>
      </c>
      <c r="E133" s="15" t="s">
        <v>533</v>
      </c>
      <c r="F133" s="15" t="s">
        <v>534</v>
      </c>
      <c r="G133" s="15" t="s">
        <v>39</v>
      </c>
      <c r="H133" s="16">
        <v>4</v>
      </c>
      <c r="I133" s="17">
        <v>62</v>
      </c>
    </row>
    <row r="134" s="1" customFormat="1" ht="15"/>
    <row r="135" s="1" customFormat="1" ht="15">
      <c r="A135" s="2"/>
    </row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 customHeight="1"/>
    <row r="145" s="1" customFormat="1" ht="15"/>
    <row r="146" s="1" customFormat="1" ht="15">
      <c r="A146" s="2"/>
    </row>
    <row r="147" s="1" customFormat="1" ht="15"/>
    <row r="148" s="1" customFormat="1" ht="15"/>
    <row r="149" s="1" customFormat="1" ht="15"/>
    <row r="150" s="1" customFormat="1" ht="15">
      <c r="A150" s="4"/>
    </row>
    <row r="151" s="1" customFormat="1" ht="15"/>
    <row r="152" s="1" customFormat="1" ht="15" customHeight="1"/>
    <row r="153" spans="5:7" s="1" customFormat="1" ht="15">
      <c r="E153" s="12"/>
      <c r="F153" s="12"/>
      <c r="G153" s="12"/>
    </row>
    <row r="154" spans="5:7" s="1" customFormat="1" ht="15">
      <c r="E154" s="12"/>
      <c r="F154" s="12"/>
      <c r="G154" s="12"/>
    </row>
    <row r="155" spans="5:7" s="1" customFormat="1" ht="15">
      <c r="E155" s="12"/>
      <c r="F155" s="12"/>
      <c r="G155" s="12"/>
    </row>
    <row r="156" spans="5:7" s="1" customFormat="1" ht="15">
      <c r="E156" s="12"/>
      <c r="F156" s="12"/>
      <c r="G156" s="12"/>
    </row>
    <row r="157" spans="5:7" s="1" customFormat="1" ht="15">
      <c r="E157" s="12"/>
      <c r="F157" s="12"/>
      <c r="G157" s="12"/>
    </row>
    <row r="158" spans="5:7" s="1" customFormat="1" ht="15" customHeight="1">
      <c r="E158" s="12"/>
      <c r="F158" s="12"/>
      <c r="G158" s="12"/>
    </row>
    <row r="159" spans="5:7" s="1" customFormat="1" ht="15">
      <c r="E159" s="12"/>
      <c r="F159" s="12"/>
      <c r="G159" s="12"/>
    </row>
    <row r="160" spans="5:7" s="1" customFormat="1" ht="15">
      <c r="E160" s="12"/>
      <c r="F160" s="12"/>
      <c r="G160" s="12"/>
    </row>
    <row r="161" spans="5:7" s="1" customFormat="1" ht="15">
      <c r="E161" s="12"/>
      <c r="F161" s="12"/>
      <c r="G161" s="12"/>
    </row>
    <row r="162" spans="5:7" s="1" customFormat="1" ht="15">
      <c r="E162" s="12"/>
      <c r="F162" s="12"/>
      <c r="G162" s="12"/>
    </row>
    <row r="163" spans="5:7" s="1" customFormat="1" ht="15">
      <c r="E163" s="12"/>
      <c r="F163" s="12"/>
      <c r="G163" s="12"/>
    </row>
    <row r="164" spans="5:7" s="1" customFormat="1" ht="15">
      <c r="E164" s="12"/>
      <c r="F164" s="12"/>
      <c r="G164" s="12"/>
    </row>
    <row r="165" spans="5:7" s="1" customFormat="1" ht="15">
      <c r="E165" s="12"/>
      <c r="F165" s="12"/>
      <c r="G165" s="12"/>
    </row>
    <row r="166" spans="5:7" s="1" customFormat="1" ht="15">
      <c r="E166" s="12"/>
      <c r="F166" s="12"/>
      <c r="G166" s="12"/>
    </row>
    <row r="167" spans="5:7" s="1" customFormat="1" ht="15">
      <c r="E167" s="12"/>
      <c r="F167" s="12"/>
      <c r="G167" s="12"/>
    </row>
    <row r="168" spans="5:7" s="1" customFormat="1" ht="15">
      <c r="E168" s="12"/>
      <c r="F168" s="12"/>
      <c r="G168" s="12"/>
    </row>
    <row r="169" spans="5:7" s="1" customFormat="1" ht="15">
      <c r="E169" s="12"/>
      <c r="F169" s="12"/>
      <c r="G169" s="12"/>
    </row>
    <row r="170" spans="5:7" s="1" customFormat="1" ht="15">
      <c r="E170" s="12"/>
      <c r="F170" s="12"/>
      <c r="G170" s="12"/>
    </row>
    <row r="171" spans="5:7" s="1" customFormat="1" ht="15">
      <c r="E171" s="12"/>
      <c r="F171" s="12"/>
      <c r="G171" s="12"/>
    </row>
    <row r="172" spans="5:7" s="1" customFormat="1" ht="15">
      <c r="E172" s="12"/>
      <c r="F172" s="12"/>
      <c r="G172" s="12"/>
    </row>
    <row r="173" spans="5:7" s="1" customFormat="1" ht="15">
      <c r="E173" s="12"/>
      <c r="F173" s="12"/>
      <c r="G173" s="12"/>
    </row>
    <row r="174" spans="5:7" s="1" customFormat="1" ht="15">
      <c r="E174" s="12"/>
      <c r="F174" s="12"/>
      <c r="G174" s="12"/>
    </row>
    <row r="175" spans="5:7" s="1" customFormat="1" ht="15">
      <c r="E175" s="12"/>
      <c r="F175" s="12"/>
      <c r="G175" s="12"/>
    </row>
    <row r="176" spans="5:7" s="1" customFormat="1" ht="15">
      <c r="E176" s="12"/>
      <c r="F176" s="12"/>
      <c r="G176" s="12"/>
    </row>
    <row r="177" spans="5:7" s="1" customFormat="1" ht="15">
      <c r="E177" s="12"/>
      <c r="F177" s="12"/>
      <c r="G177" s="12"/>
    </row>
    <row r="178" spans="5:7" s="1" customFormat="1" ht="15" customHeight="1">
      <c r="E178" s="12"/>
      <c r="F178" s="12"/>
      <c r="G178" s="12"/>
    </row>
    <row r="179" spans="5:7" s="1" customFormat="1" ht="15">
      <c r="E179" s="12"/>
      <c r="F179" s="12"/>
      <c r="G179" s="12"/>
    </row>
    <row r="180" spans="5:7" s="1" customFormat="1" ht="15">
      <c r="E180" s="12"/>
      <c r="F180" s="12"/>
      <c r="G180" s="12"/>
    </row>
    <row r="181" spans="5:7" s="1" customFormat="1" ht="15">
      <c r="E181" s="12"/>
      <c r="F181" s="12"/>
      <c r="G181" s="12"/>
    </row>
    <row r="182" spans="5:7" s="1" customFormat="1" ht="15">
      <c r="E182" s="12"/>
      <c r="F182" s="12"/>
      <c r="G182" s="12"/>
    </row>
    <row r="183" spans="5:7" s="1" customFormat="1" ht="15">
      <c r="E183" s="12"/>
      <c r="F183" s="12"/>
      <c r="G183" s="12"/>
    </row>
    <row r="184" spans="5:7" s="1" customFormat="1" ht="15">
      <c r="E184" s="12"/>
      <c r="F184" s="12"/>
      <c r="G184" s="12"/>
    </row>
    <row r="185" spans="5:7" s="1" customFormat="1" ht="15">
      <c r="E185" s="12"/>
      <c r="F185" s="12"/>
      <c r="G185" s="12"/>
    </row>
    <row r="186" spans="5:7" s="1" customFormat="1" ht="15" customHeight="1">
      <c r="E186" s="12"/>
      <c r="F186" s="12"/>
      <c r="G186" s="12"/>
    </row>
    <row r="187" spans="5:7" s="1" customFormat="1" ht="15">
      <c r="E187" s="12"/>
      <c r="F187" s="12"/>
      <c r="G187" s="12"/>
    </row>
    <row r="188" spans="5:7" s="1" customFormat="1" ht="15" customHeight="1">
      <c r="E188" s="12"/>
      <c r="F188" s="12"/>
      <c r="G188" s="12"/>
    </row>
    <row r="189" spans="5:7" s="1" customFormat="1" ht="15">
      <c r="E189" s="12"/>
      <c r="F189" s="12"/>
      <c r="G189" s="12"/>
    </row>
    <row r="190" spans="5:7" s="1" customFormat="1" ht="15">
      <c r="E190" s="12"/>
      <c r="F190" s="12"/>
      <c r="G190" s="12"/>
    </row>
    <row r="191" spans="5:7" s="1" customFormat="1" ht="15">
      <c r="E191" s="12"/>
      <c r="F191" s="12"/>
      <c r="G191" s="12"/>
    </row>
    <row r="192" spans="5:7" s="1" customFormat="1" ht="15" customHeight="1">
      <c r="E192" s="12"/>
      <c r="F192" s="12"/>
      <c r="G192" s="12"/>
    </row>
    <row r="193" spans="5:7" s="1" customFormat="1" ht="15">
      <c r="E193" s="12"/>
      <c r="F193" s="12"/>
      <c r="G193" s="12"/>
    </row>
    <row r="194" spans="5:7" s="1" customFormat="1" ht="15" customHeight="1">
      <c r="E194" s="12"/>
      <c r="F194" s="12"/>
      <c r="G194" s="12"/>
    </row>
    <row r="195" spans="5:7" s="1" customFormat="1" ht="15">
      <c r="E195" s="12"/>
      <c r="F195" s="12"/>
      <c r="G195" s="12"/>
    </row>
    <row r="196" spans="5:7" s="1" customFormat="1" ht="15">
      <c r="E196" s="12"/>
      <c r="F196" s="12"/>
      <c r="G196" s="12"/>
    </row>
    <row r="197" spans="5:7" s="1" customFormat="1" ht="15">
      <c r="E197" s="12"/>
      <c r="F197" s="12"/>
      <c r="G197" s="12"/>
    </row>
    <row r="198" spans="5:7" s="1" customFormat="1" ht="15">
      <c r="E198" s="12"/>
      <c r="F198" s="12"/>
      <c r="G198" s="12"/>
    </row>
    <row r="199" spans="5:7" s="1" customFormat="1" ht="15">
      <c r="E199" s="12"/>
      <c r="F199" s="12"/>
      <c r="G199" s="12"/>
    </row>
    <row r="200" spans="5:7" s="1" customFormat="1" ht="15" customHeight="1">
      <c r="E200" s="12"/>
      <c r="F200" s="12"/>
      <c r="G200" s="12"/>
    </row>
    <row r="201" spans="5:7" s="1" customFormat="1" ht="15">
      <c r="E201" s="12"/>
      <c r="F201" s="12"/>
      <c r="G201" s="12"/>
    </row>
    <row r="202" spans="5:7" s="1" customFormat="1" ht="15">
      <c r="E202" s="12"/>
      <c r="F202" s="12"/>
      <c r="G202" s="12"/>
    </row>
    <row r="203" spans="5:7" s="1" customFormat="1" ht="15">
      <c r="E203" s="12"/>
      <c r="F203" s="12"/>
      <c r="G203" s="12"/>
    </row>
    <row r="204" spans="5:7" s="1" customFormat="1" ht="15">
      <c r="E204" s="12"/>
      <c r="F204" s="12"/>
      <c r="G204" s="12"/>
    </row>
    <row r="205" spans="5:7" s="1" customFormat="1" ht="15">
      <c r="E205" s="12"/>
      <c r="F205" s="12"/>
      <c r="G205" s="12"/>
    </row>
    <row r="206" spans="5:7" s="1" customFormat="1" ht="15">
      <c r="E206" s="12"/>
      <c r="F206" s="12"/>
      <c r="G206" s="12"/>
    </row>
    <row r="207" spans="5:7" s="1" customFormat="1" ht="15">
      <c r="E207" s="12"/>
      <c r="F207" s="12"/>
      <c r="G207" s="12"/>
    </row>
    <row r="208" spans="5:7" s="1" customFormat="1" ht="15">
      <c r="E208" s="12"/>
      <c r="F208" s="12"/>
      <c r="G208" s="12"/>
    </row>
    <row r="209" spans="5:7" s="1" customFormat="1" ht="15">
      <c r="E209" s="12"/>
      <c r="F209" s="12"/>
      <c r="G209" s="12"/>
    </row>
    <row r="210" spans="5:7" s="1" customFormat="1" ht="15" customHeight="1">
      <c r="E210" s="12"/>
      <c r="F210" s="12"/>
      <c r="G210" s="12"/>
    </row>
    <row r="211" spans="5:7" s="1" customFormat="1" ht="15" customHeight="1">
      <c r="E211" s="12"/>
      <c r="F211" s="12"/>
      <c r="G211" s="12"/>
    </row>
    <row r="212" spans="5:7" s="1" customFormat="1" ht="15" customHeight="1">
      <c r="E212" s="12"/>
      <c r="F212" s="12"/>
      <c r="G212" s="12"/>
    </row>
    <row r="213" spans="5:7" s="1" customFormat="1" ht="15" customHeight="1">
      <c r="E213" s="12"/>
      <c r="F213" s="12"/>
      <c r="G213" s="12"/>
    </row>
    <row r="214" spans="5:7" s="1" customFormat="1" ht="15" customHeight="1">
      <c r="E214" s="12"/>
      <c r="F214" s="12"/>
      <c r="G214" s="12"/>
    </row>
    <row r="215" spans="5:7" s="1" customFormat="1" ht="15" customHeight="1">
      <c r="E215" s="12"/>
      <c r="F215" s="12"/>
      <c r="G215" s="12"/>
    </row>
    <row r="216" spans="5:7" s="1" customFormat="1" ht="15">
      <c r="E216" s="12"/>
      <c r="F216" s="12"/>
      <c r="G216" s="12"/>
    </row>
    <row r="217" spans="5:7" s="1" customFormat="1" ht="15">
      <c r="E217" s="12"/>
      <c r="F217" s="12"/>
      <c r="G217" s="12"/>
    </row>
    <row r="218" spans="5:7" s="1" customFormat="1" ht="15">
      <c r="E218" s="12"/>
      <c r="F218" s="12"/>
      <c r="G218" s="12"/>
    </row>
    <row r="219" spans="5:7" s="1" customFormat="1" ht="15">
      <c r="E219" s="12"/>
      <c r="F219" s="12"/>
      <c r="G219" s="12"/>
    </row>
    <row r="220" spans="5:7" s="1" customFormat="1" ht="15">
      <c r="E220" s="12"/>
      <c r="F220" s="12"/>
      <c r="G220" s="12"/>
    </row>
    <row r="221" spans="5:7" s="1" customFormat="1" ht="15">
      <c r="E221" s="12"/>
      <c r="F221" s="12"/>
      <c r="G221" s="12"/>
    </row>
    <row r="222" spans="5:7" s="1" customFormat="1" ht="15">
      <c r="E222" s="12"/>
      <c r="F222" s="12"/>
      <c r="G222" s="12"/>
    </row>
    <row r="223" spans="5:7" s="1" customFormat="1" ht="15">
      <c r="E223" s="12"/>
      <c r="F223" s="12"/>
      <c r="G223" s="12"/>
    </row>
    <row r="224" spans="5:7" s="1" customFormat="1" ht="15">
      <c r="E224" s="12"/>
      <c r="F224" s="12"/>
      <c r="G224" s="12"/>
    </row>
    <row r="225" spans="5:7" s="1" customFormat="1" ht="15">
      <c r="E225" s="12"/>
      <c r="F225" s="12"/>
      <c r="G225" s="12"/>
    </row>
    <row r="226" spans="5:7" s="1" customFormat="1" ht="15">
      <c r="E226" s="12"/>
      <c r="F226" s="12"/>
      <c r="G226" s="12"/>
    </row>
    <row r="227" spans="5:7" s="1" customFormat="1" ht="15" customHeight="1">
      <c r="E227" s="12"/>
      <c r="F227" s="12"/>
      <c r="G227" s="12"/>
    </row>
    <row r="228" spans="5:7" s="1" customFormat="1" ht="15">
      <c r="E228" s="12"/>
      <c r="F228" s="12"/>
      <c r="G228" s="12"/>
    </row>
    <row r="229" spans="5:7" s="1" customFormat="1" ht="15">
      <c r="E229" s="12"/>
      <c r="F229" s="12"/>
      <c r="G229" s="12"/>
    </row>
    <row r="230" spans="5:7" s="1" customFormat="1" ht="15">
      <c r="E230" s="12"/>
      <c r="F230" s="12"/>
      <c r="G230" s="12"/>
    </row>
    <row r="231" spans="5:7" s="1" customFormat="1" ht="15">
      <c r="E231" s="12"/>
      <c r="F231" s="12"/>
      <c r="G231" s="12"/>
    </row>
    <row r="232" spans="5:7" s="1" customFormat="1" ht="15">
      <c r="E232" s="12"/>
      <c r="F232" s="12"/>
      <c r="G232" s="12"/>
    </row>
    <row r="233" spans="5:7" s="1" customFormat="1" ht="15">
      <c r="E233" s="12"/>
      <c r="F233" s="12"/>
      <c r="G233" s="12"/>
    </row>
    <row r="234" spans="5:7" s="1" customFormat="1" ht="15">
      <c r="E234" s="12"/>
      <c r="F234" s="12"/>
      <c r="G234" s="12"/>
    </row>
    <row r="235" spans="5:7" s="1" customFormat="1" ht="15">
      <c r="E235" s="12"/>
      <c r="F235" s="12"/>
      <c r="G235" s="12"/>
    </row>
    <row r="236" spans="5:7" s="1" customFormat="1" ht="15">
      <c r="E236" s="12"/>
      <c r="F236" s="12"/>
      <c r="G236" s="12"/>
    </row>
    <row r="237" spans="5:7" s="1" customFormat="1" ht="15">
      <c r="E237" s="12"/>
      <c r="F237" s="12"/>
      <c r="G237" s="12"/>
    </row>
    <row r="238" spans="5:7" s="1" customFormat="1" ht="15">
      <c r="E238" s="12"/>
      <c r="F238" s="12"/>
      <c r="G238" s="12"/>
    </row>
    <row r="239" spans="5:7" s="1" customFormat="1" ht="15">
      <c r="E239" s="12"/>
      <c r="F239" s="12"/>
      <c r="G239" s="12"/>
    </row>
    <row r="240" spans="5:7" s="1" customFormat="1" ht="15">
      <c r="E240" s="12"/>
      <c r="F240" s="12"/>
      <c r="G240" s="12"/>
    </row>
    <row r="241" spans="5:7" s="1" customFormat="1" ht="15">
      <c r="E241" s="12"/>
      <c r="F241" s="12"/>
      <c r="G241" s="12"/>
    </row>
    <row r="242" spans="5:7" s="1" customFormat="1" ht="15">
      <c r="E242" s="12"/>
      <c r="F242" s="12"/>
      <c r="G242" s="12"/>
    </row>
    <row r="243" spans="5:7" s="1" customFormat="1" ht="15" customHeight="1">
      <c r="E243" s="12"/>
      <c r="F243" s="12"/>
      <c r="G243" s="12"/>
    </row>
    <row r="244" spans="5:7" s="1" customFormat="1" ht="15">
      <c r="E244" s="12"/>
      <c r="F244" s="12"/>
      <c r="G244" s="12"/>
    </row>
    <row r="245" spans="5:7" s="1" customFormat="1" ht="15">
      <c r="E245" s="12"/>
      <c r="F245" s="12"/>
      <c r="G245" s="12"/>
    </row>
    <row r="246" spans="5:7" s="1" customFormat="1" ht="15">
      <c r="E246" s="12"/>
      <c r="F246" s="12"/>
      <c r="G246" s="12"/>
    </row>
    <row r="247" spans="5:7" s="1" customFormat="1" ht="15">
      <c r="E247" s="12"/>
      <c r="F247" s="12"/>
      <c r="G247" s="12"/>
    </row>
    <row r="248" spans="5:7" s="1" customFormat="1" ht="15">
      <c r="E248" s="12"/>
      <c r="F248" s="12"/>
      <c r="G248" s="12"/>
    </row>
    <row r="249" spans="5:7" s="1" customFormat="1" ht="15">
      <c r="E249" s="12"/>
      <c r="F249" s="12"/>
      <c r="G249" s="12"/>
    </row>
    <row r="250" spans="5:7" s="1" customFormat="1" ht="15">
      <c r="E250" s="12"/>
      <c r="F250" s="12"/>
      <c r="G250" s="12"/>
    </row>
    <row r="251" spans="5:7" s="1" customFormat="1" ht="15" customHeight="1">
      <c r="E251" s="12"/>
      <c r="F251" s="12"/>
      <c r="G251" s="12"/>
    </row>
    <row r="252" spans="5:7" s="1" customFormat="1" ht="15">
      <c r="E252" s="12"/>
      <c r="F252" s="12"/>
      <c r="G252" s="12"/>
    </row>
    <row r="253" spans="5:7" s="1" customFormat="1" ht="15" customHeight="1">
      <c r="E253" s="12"/>
      <c r="F253" s="12"/>
      <c r="G253" s="12"/>
    </row>
    <row r="254" spans="5:7" s="1" customFormat="1" ht="15">
      <c r="E254" s="12"/>
      <c r="F254" s="12"/>
      <c r="G254" s="12"/>
    </row>
    <row r="255" spans="5:7" s="1" customFormat="1" ht="15">
      <c r="E255" s="12"/>
      <c r="F255" s="12"/>
      <c r="G255" s="12"/>
    </row>
    <row r="256" spans="5:7" s="1" customFormat="1" ht="15">
      <c r="E256" s="12"/>
      <c r="F256" s="12"/>
      <c r="G256" s="12"/>
    </row>
    <row r="257" spans="5:7" s="1" customFormat="1" ht="15">
      <c r="E257" s="12"/>
      <c r="F257" s="12"/>
      <c r="G257" s="12"/>
    </row>
    <row r="258" spans="5:7" s="1" customFormat="1" ht="15">
      <c r="E258" s="12"/>
      <c r="F258" s="12"/>
      <c r="G258" s="12"/>
    </row>
    <row r="259" spans="5:7" s="1" customFormat="1" ht="15">
      <c r="E259" s="12"/>
      <c r="F259" s="12"/>
      <c r="G259" s="12"/>
    </row>
    <row r="260" spans="5:7" s="1" customFormat="1" ht="15">
      <c r="E260" s="12"/>
      <c r="F260" s="12"/>
      <c r="G260" s="12"/>
    </row>
    <row r="261" spans="5:7" s="1" customFormat="1" ht="15">
      <c r="E261" s="12"/>
      <c r="F261" s="12"/>
      <c r="G261" s="12"/>
    </row>
    <row r="262" spans="5:7" s="1" customFormat="1" ht="15" customHeight="1">
      <c r="E262" s="12"/>
      <c r="F262" s="12"/>
      <c r="G262" s="12"/>
    </row>
    <row r="263" spans="5:7" s="1" customFormat="1" ht="15" customHeight="1">
      <c r="E263" s="12"/>
      <c r="F263" s="12"/>
      <c r="G263" s="12"/>
    </row>
    <row r="264" spans="5:7" s="1" customFormat="1" ht="15">
      <c r="E264" s="12"/>
      <c r="F264" s="12"/>
      <c r="G264" s="12"/>
    </row>
    <row r="265" spans="5:7" s="1" customFormat="1" ht="15" customHeight="1">
      <c r="E265" s="12"/>
      <c r="F265" s="12"/>
      <c r="G265" s="12"/>
    </row>
    <row r="266" spans="5:7" s="1" customFormat="1" ht="15" customHeight="1">
      <c r="E266" s="12"/>
      <c r="F266" s="12"/>
      <c r="G266" s="12"/>
    </row>
    <row r="267" spans="5:7" s="1" customFormat="1" ht="15">
      <c r="E267" s="12"/>
      <c r="F267" s="12"/>
      <c r="G267" s="12"/>
    </row>
    <row r="268" spans="5:7" s="1" customFormat="1" ht="15" customHeight="1">
      <c r="E268" s="12"/>
      <c r="F268" s="12"/>
      <c r="G268" s="12"/>
    </row>
    <row r="269" spans="5:7" s="1" customFormat="1" ht="15">
      <c r="E269" s="12"/>
      <c r="F269" s="12"/>
      <c r="G269" s="12"/>
    </row>
    <row r="270" spans="5:7" s="1" customFormat="1" ht="15" customHeight="1">
      <c r="E270" s="12"/>
      <c r="F270" s="12"/>
      <c r="G270" s="12"/>
    </row>
    <row r="271" spans="5:7" s="1" customFormat="1" ht="15">
      <c r="E271" s="12"/>
      <c r="F271" s="12"/>
      <c r="G271" s="12"/>
    </row>
    <row r="272" spans="5:7" s="1" customFormat="1" ht="15">
      <c r="E272" s="12"/>
      <c r="F272" s="12"/>
      <c r="G272" s="12"/>
    </row>
    <row r="273" spans="5:7" s="1" customFormat="1" ht="15">
      <c r="E273" s="12"/>
      <c r="F273" s="12"/>
      <c r="G273" s="12"/>
    </row>
    <row r="274" spans="5:7" s="1" customFormat="1" ht="15">
      <c r="E274" s="12"/>
      <c r="F274" s="12"/>
      <c r="G274" s="12"/>
    </row>
    <row r="275" spans="5:7" s="1" customFormat="1" ht="15">
      <c r="E275" s="12"/>
      <c r="F275" s="12"/>
      <c r="G275" s="12"/>
    </row>
    <row r="276" spans="5:7" s="1" customFormat="1" ht="15" customHeight="1">
      <c r="E276" s="12"/>
      <c r="F276" s="12"/>
      <c r="G276" s="12"/>
    </row>
    <row r="277" spans="5:7" s="1" customFormat="1" ht="15">
      <c r="E277" s="12"/>
      <c r="F277" s="12"/>
      <c r="G277" s="12"/>
    </row>
    <row r="278" spans="5:7" s="1" customFormat="1" ht="15">
      <c r="E278" s="12"/>
      <c r="F278" s="12"/>
      <c r="G278" s="12"/>
    </row>
    <row r="279" spans="5:7" s="1" customFormat="1" ht="15">
      <c r="E279" s="12"/>
      <c r="F279" s="12"/>
      <c r="G279" s="12"/>
    </row>
    <row r="280" spans="5:7" s="1" customFormat="1" ht="15">
      <c r="E280" s="12"/>
      <c r="F280" s="12"/>
      <c r="G280" s="12"/>
    </row>
    <row r="281" spans="5:7" s="1" customFormat="1" ht="15">
      <c r="E281" s="12"/>
      <c r="F281" s="12"/>
      <c r="G281" s="12"/>
    </row>
    <row r="282" spans="5:7" s="1" customFormat="1" ht="15">
      <c r="E282" s="12"/>
      <c r="F282" s="12"/>
      <c r="G282" s="12"/>
    </row>
    <row r="283" spans="5:7" s="1" customFormat="1" ht="15">
      <c r="E283" s="12"/>
      <c r="F283" s="12"/>
      <c r="G283" s="12"/>
    </row>
    <row r="284" spans="5:7" s="1" customFormat="1" ht="15" customHeight="1">
      <c r="E284" s="12"/>
      <c r="F284" s="12"/>
      <c r="G284" s="12"/>
    </row>
    <row r="285" spans="5:7" s="1" customFormat="1" ht="15">
      <c r="E285" s="12"/>
      <c r="F285" s="12"/>
      <c r="G285" s="12"/>
    </row>
    <row r="286" spans="5:7" s="1" customFormat="1" ht="15">
      <c r="E286" s="12"/>
      <c r="F286" s="12"/>
      <c r="G286" s="12"/>
    </row>
    <row r="287" spans="5:7" s="1" customFormat="1" ht="15">
      <c r="E287" s="12"/>
      <c r="F287" s="12"/>
      <c r="G287" s="12"/>
    </row>
    <row r="288" spans="5:7" s="1" customFormat="1" ht="15" customHeight="1">
      <c r="E288" s="12"/>
      <c r="F288" s="12"/>
      <c r="G288" s="12"/>
    </row>
    <row r="289" spans="5:7" s="1" customFormat="1" ht="15">
      <c r="E289" s="12"/>
      <c r="F289" s="12"/>
      <c r="G289" s="12"/>
    </row>
    <row r="290" spans="5:7" s="1" customFormat="1" ht="15">
      <c r="E290" s="12"/>
      <c r="F290" s="12"/>
      <c r="G290" s="12"/>
    </row>
    <row r="291" spans="5:7" s="1" customFormat="1" ht="15">
      <c r="E291" s="12"/>
      <c r="F291" s="12"/>
      <c r="G291" s="12"/>
    </row>
    <row r="292" spans="5:7" s="1" customFormat="1" ht="15">
      <c r="E292" s="12"/>
      <c r="F292" s="12"/>
      <c r="G292" s="12"/>
    </row>
    <row r="293" spans="5:7" s="1" customFormat="1" ht="15">
      <c r="E293" s="12"/>
      <c r="F293" s="12"/>
      <c r="G293" s="12"/>
    </row>
    <row r="294" spans="5:7" s="1" customFormat="1" ht="15">
      <c r="E294" s="12"/>
      <c r="F294" s="12"/>
      <c r="G294" s="12"/>
    </row>
    <row r="295" spans="5:7" s="1" customFormat="1" ht="15">
      <c r="E295" s="12"/>
      <c r="F295" s="12"/>
      <c r="G295" s="12"/>
    </row>
    <row r="296" spans="5:7" s="1" customFormat="1" ht="15" customHeight="1">
      <c r="E296" s="12"/>
      <c r="F296" s="12"/>
      <c r="G296" s="12"/>
    </row>
    <row r="297" spans="5:7" s="1" customFormat="1" ht="15">
      <c r="E297" s="12"/>
      <c r="F297" s="12"/>
      <c r="G297" s="12"/>
    </row>
    <row r="298" spans="5:7" s="1" customFormat="1" ht="15">
      <c r="E298" s="12"/>
      <c r="F298" s="12"/>
      <c r="G298" s="12"/>
    </row>
    <row r="299" spans="5:7" s="1" customFormat="1" ht="15">
      <c r="E299" s="12"/>
      <c r="F299" s="12"/>
      <c r="G299" s="12"/>
    </row>
    <row r="300" spans="5:7" s="1" customFormat="1" ht="15">
      <c r="E300" s="12"/>
      <c r="F300" s="12"/>
      <c r="G300" s="12"/>
    </row>
    <row r="301" spans="5:7" s="1" customFormat="1" ht="15">
      <c r="E301" s="12"/>
      <c r="F301" s="12"/>
      <c r="G301" s="12"/>
    </row>
    <row r="302" spans="5:7" s="1" customFormat="1" ht="15">
      <c r="E302" s="12"/>
      <c r="F302" s="12"/>
      <c r="G302" s="12"/>
    </row>
    <row r="303" spans="5:7" s="1" customFormat="1" ht="15">
      <c r="E303" s="12"/>
      <c r="F303" s="12"/>
      <c r="G303" s="12"/>
    </row>
    <row r="304" spans="5:7" s="1" customFormat="1" ht="15">
      <c r="E304" s="12"/>
      <c r="F304" s="12"/>
      <c r="G304" s="12"/>
    </row>
    <row r="305" spans="5:7" s="1" customFormat="1" ht="15">
      <c r="E305" s="12"/>
      <c r="F305" s="12"/>
      <c r="G305" s="12"/>
    </row>
    <row r="306" spans="5:7" s="1" customFormat="1" ht="15" customHeight="1">
      <c r="E306" s="12"/>
      <c r="F306" s="12"/>
      <c r="G306" s="12"/>
    </row>
    <row r="307" spans="5:7" s="1" customFormat="1" ht="15">
      <c r="E307" s="12"/>
      <c r="F307" s="12"/>
      <c r="G307" s="12"/>
    </row>
    <row r="308" spans="5:7" s="1" customFormat="1" ht="15">
      <c r="E308" s="12"/>
      <c r="F308" s="12"/>
      <c r="G308" s="12"/>
    </row>
    <row r="309" spans="5:7" s="1" customFormat="1" ht="15">
      <c r="E309" s="12"/>
      <c r="F309" s="12"/>
      <c r="G309" s="12"/>
    </row>
    <row r="310" spans="5:7" s="1" customFormat="1" ht="15" customHeight="1">
      <c r="E310" s="12"/>
      <c r="F310" s="12"/>
      <c r="G310" s="12"/>
    </row>
    <row r="311" spans="5:7" s="1" customFormat="1" ht="15">
      <c r="E311" s="12"/>
      <c r="F311" s="12"/>
      <c r="G311" s="12"/>
    </row>
    <row r="312" spans="5:7" s="1" customFormat="1" ht="15">
      <c r="E312" s="12"/>
      <c r="F312" s="12"/>
      <c r="G312" s="12"/>
    </row>
    <row r="313" spans="5:7" s="1" customFormat="1" ht="15">
      <c r="E313" s="12"/>
      <c r="F313" s="12"/>
      <c r="G313" s="12"/>
    </row>
    <row r="314" spans="5:7" s="1" customFormat="1" ht="15">
      <c r="E314" s="12"/>
      <c r="F314" s="12"/>
      <c r="G314" s="12"/>
    </row>
    <row r="315" spans="5:7" s="1" customFormat="1" ht="15">
      <c r="E315" s="12"/>
      <c r="F315" s="12"/>
      <c r="G315" s="12"/>
    </row>
    <row r="316" spans="5:7" s="1" customFormat="1" ht="15">
      <c r="E316" s="12"/>
      <c r="F316" s="12"/>
      <c r="G316" s="12"/>
    </row>
    <row r="317" spans="5:7" s="1" customFormat="1" ht="15">
      <c r="E317" s="12"/>
      <c r="F317" s="12"/>
      <c r="G317" s="12"/>
    </row>
    <row r="318" spans="5:7" s="1" customFormat="1" ht="15">
      <c r="E318" s="12"/>
      <c r="F318" s="12"/>
      <c r="G318" s="12"/>
    </row>
    <row r="319" spans="5:7" s="1" customFormat="1" ht="15">
      <c r="E319" s="12"/>
      <c r="F319" s="12"/>
      <c r="G319" s="12"/>
    </row>
    <row r="320" spans="5:7" s="1" customFormat="1" ht="15" customHeight="1">
      <c r="E320" s="12"/>
      <c r="F320" s="12"/>
      <c r="G320" s="12"/>
    </row>
    <row r="321" spans="5:7" s="1" customFormat="1" ht="15">
      <c r="E321" s="12"/>
      <c r="F321" s="12"/>
      <c r="G321" s="12"/>
    </row>
    <row r="322" spans="5:7" s="1" customFormat="1" ht="15" customHeight="1">
      <c r="E322" s="12"/>
      <c r="F322" s="12"/>
      <c r="G322" s="12"/>
    </row>
    <row r="323" spans="5:7" s="1" customFormat="1" ht="15" customHeight="1">
      <c r="E323" s="12"/>
      <c r="F323" s="12"/>
      <c r="G323" s="12"/>
    </row>
    <row r="324" spans="5:7" s="1" customFormat="1" ht="15">
      <c r="E324" s="12"/>
      <c r="F324" s="12"/>
      <c r="G324" s="12"/>
    </row>
    <row r="325" spans="5:7" s="1" customFormat="1" ht="15">
      <c r="E325" s="12"/>
      <c r="F325" s="12"/>
      <c r="G325" s="12"/>
    </row>
    <row r="326" spans="5:7" s="1" customFormat="1" ht="15">
      <c r="E326" s="12"/>
      <c r="F326" s="12"/>
      <c r="G326" s="12"/>
    </row>
    <row r="327" spans="5:7" s="1" customFormat="1" ht="15">
      <c r="E327" s="12"/>
      <c r="F327" s="12"/>
      <c r="G327" s="12"/>
    </row>
    <row r="328" spans="5:7" s="1" customFormat="1" ht="15">
      <c r="E328" s="12"/>
      <c r="F328" s="12"/>
      <c r="G328" s="12"/>
    </row>
    <row r="329" spans="5:7" s="1" customFormat="1" ht="15">
      <c r="E329" s="12"/>
      <c r="F329" s="12"/>
      <c r="G329" s="12"/>
    </row>
    <row r="330" spans="5:7" s="1" customFormat="1" ht="15">
      <c r="E330" s="12"/>
      <c r="F330" s="12"/>
      <c r="G330" s="12"/>
    </row>
    <row r="331" spans="5:7" s="1" customFormat="1" ht="15" customHeight="1">
      <c r="E331" s="12"/>
      <c r="F331" s="12"/>
      <c r="G331" s="12"/>
    </row>
    <row r="332" spans="5:7" s="1" customFormat="1" ht="15">
      <c r="E332" s="12"/>
      <c r="F332" s="12"/>
      <c r="G332" s="12"/>
    </row>
    <row r="333" spans="5:7" s="1" customFormat="1" ht="15" customHeight="1">
      <c r="E333" s="12"/>
      <c r="F333" s="12"/>
      <c r="G333" s="12"/>
    </row>
    <row r="334" spans="5:7" s="1" customFormat="1" ht="15">
      <c r="E334" s="12"/>
      <c r="F334" s="12"/>
      <c r="G334" s="12"/>
    </row>
    <row r="335" spans="5:7" s="1" customFormat="1" ht="15">
      <c r="E335" s="12"/>
      <c r="F335" s="12"/>
      <c r="G335" s="12"/>
    </row>
    <row r="336" spans="5:7" s="1" customFormat="1" ht="15">
      <c r="E336" s="12"/>
      <c r="F336" s="12"/>
      <c r="G336" s="12"/>
    </row>
    <row r="337" spans="5:7" s="1" customFormat="1" ht="15">
      <c r="E337" s="12"/>
      <c r="F337" s="12"/>
      <c r="G337" s="12"/>
    </row>
    <row r="338" spans="5:7" s="1" customFormat="1" ht="15">
      <c r="E338" s="12"/>
      <c r="F338" s="12"/>
      <c r="G338" s="12"/>
    </row>
    <row r="339" spans="5:7" s="1" customFormat="1" ht="15">
      <c r="E339" s="12"/>
      <c r="F339" s="12"/>
      <c r="G339" s="12"/>
    </row>
    <row r="340" spans="5:7" s="1" customFormat="1" ht="15" customHeight="1">
      <c r="E340" s="12"/>
      <c r="F340" s="12"/>
      <c r="G340" s="12"/>
    </row>
    <row r="341" spans="5:7" s="1" customFormat="1" ht="15" customHeight="1">
      <c r="E341" s="12"/>
      <c r="F341" s="12"/>
      <c r="G341" s="12"/>
    </row>
    <row r="342" spans="5:7" s="1" customFormat="1" ht="15">
      <c r="E342" s="12"/>
      <c r="F342" s="12"/>
      <c r="G342" s="12"/>
    </row>
    <row r="343" spans="5:7" s="1" customFormat="1" ht="15">
      <c r="E343" s="12"/>
      <c r="F343" s="12"/>
      <c r="G343" s="12"/>
    </row>
    <row r="344" spans="5:7" s="1" customFormat="1" ht="15">
      <c r="E344" s="12"/>
      <c r="F344" s="12"/>
      <c r="G344" s="12"/>
    </row>
    <row r="345" spans="5:7" s="1" customFormat="1" ht="15">
      <c r="E345" s="12"/>
      <c r="F345" s="12"/>
      <c r="G345" s="12"/>
    </row>
    <row r="346" spans="5:7" s="1" customFormat="1" ht="15" customHeight="1">
      <c r="E346" s="12"/>
      <c r="F346" s="12"/>
      <c r="G346" s="12"/>
    </row>
    <row r="347" spans="5:7" s="1" customFormat="1" ht="15">
      <c r="E347" s="12"/>
      <c r="F347" s="12"/>
      <c r="G347" s="12"/>
    </row>
    <row r="348" spans="5:7" s="1" customFormat="1" ht="15">
      <c r="E348" s="12"/>
      <c r="F348" s="12"/>
      <c r="G348" s="12"/>
    </row>
    <row r="349" spans="5:7" s="1" customFormat="1" ht="15">
      <c r="E349" s="12"/>
      <c r="F349" s="12"/>
      <c r="G349" s="12"/>
    </row>
    <row r="350" spans="5:7" s="1" customFormat="1" ht="15">
      <c r="E350" s="12"/>
      <c r="F350" s="12"/>
      <c r="G350" s="12"/>
    </row>
    <row r="351" spans="5:7" s="1" customFormat="1" ht="15">
      <c r="E351" s="12"/>
      <c r="F351" s="12"/>
      <c r="G351" s="12"/>
    </row>
    <row r="352" spans="5:7" s="1" customFormat="1" ht="15">
      <c r="E352" s="12"/>
      <c r="F352" s="12"/>
      <c r="G352" s="12"/>
    </row>
    <row r="353" spans="5:7" s="1" customFormat="1" ht="15">
      <c r="E353" s="12"/>
      <c r="F353" s="12"/>
      <c r="G353" s="12"/>
    </row>
    <row r="354" spans="5:7" s="1" customFormat="1" ht="15">
      <c r="E354" s="12"/>
      <c r="F354" s="12"/>
      <c r="G354" s="12"/>
    </row>
    <row r="355" spans="5:7" s="1" customFormat="1" ht="15" customHeight="1">
      <c r="E355" s="12"/>
      <c r="F355" s="12"/>
      <c r="G355" s="12"/>
    </row>
    <row r="356" spans="5:7" s="1" customFormat="1" ht="15">
      <c r="E356" s="12"/>
      <c r="F356" s="12"/>
      <c r="G356" s="12"/>
    </row>
    <row r="357" spans="5:7" s="1" customFormat="1" ht="15" customHeight="1">
      <c r="E357" s="12"/>
      <c r="F357" s="12"/>
      <c r="G357" s="12"/>
    </row>
    <row r="358" spans="5:7" s="1" customFormat="1" ht="15">
      <c r="E358" s="12"/>
      <c r="F358" s="12"/>
      <c r="G358" s="12"/>
    </row>
    <row r="359" spans="5:7" s="1" customFormat="1" ht="15">
      <c r="E359" s="12"/>
      <c r="F359" s="12"/>
      <c r="G359" s="12"/>
    </row>
    <row r="360" spans="5:7" s="1" customFormat="1" ht="15">
      <c r="E360" s="12"/>
      <c r="F360" s="12"/>
      <c r="G360" s="12"/>
    </row>
    <row r="361" spans="5:7" s="1" customFormat="1" ht="15" customHeight="1">
      <c r="E361" s="12"/>
      <c r="F361" s="12"/>
      <c r="G361" s="12"/>
    </row>
    <row r="362" spans="5:7" s="1" customFormat="1" ht="15" customHeight="1">
      <c r="E362" s="12"/>
      <c r="F362" s="12"/>
      <c r="G362" s="12"/>
    </row>
    <row r="363" spans="5:7" s="1" customFormat="1" ht="15">
      <c r="E363" s="12"/>
      <c r="F363" s="12"/>
      <c r="G363" s="12"/>
    </row>
    <row r="364" spans="5:7" s="1" customFormat="1" ht="15">
      <c r="E364" s="12"/>
      <c r="F364" s="12"/>
      <c r="G364" s="12"/>
    </row>
    <row r="365" spans="5:7" s="1" customFormat="1" ht="15" customHeight="1">
      <c r="E365" s="12"/>
      <c r="F365" s="12"/>
      <c r="G365" s="12"/>
    </row>
    <row r="366" spans="5:7" s="1" customFormat="1" ht="15" customHeight="1">
      <c r="E366" s="12"/>
      <c r="F366" s="12"/>
      <c r="G366" s="12"/>
    </row>
    <row r="367" spans="5:7" s="1" customFormat="1" ht="15">
      <c r="E367" s="12"/>
      <c r="F367" s="12"/>
      <c r="G367" s="12"/>
    </row>
    <row r="368" spans="5:7" s="1" customFormat="1" ht="15">
      <c r="E368" s="12"/>
      <c r="F368" s="12"/>
      <c r="G368" s="12"/>
    </row>
    <row r="369" spans="5:7" s="1" customFormat="1" ht="15">
      <c r="E369" s="12"/>
      <c r="F369" s="12"/>
      <c r="G369" s="12"/>
    </row>
    <row r="370" spans="5:7" s="1" customFormat="1" ht="15">
      <c r="E370" s="12"/>
      <c r="F370" s="12"/>
      <c r="G370" s="12"/>
    </row>
    <row r="371" spans="5:7" s="1" customFormat="1" ht="15">
      <c r="E371" s="12"/>
      <c r="F371" s="12"/>
      <c r="G371" s="12"/>
    </row>
    <row r="372" spans="5:7" s="1" customFormat="1" ht="15">
      <c r="E372" s="12"/>
      <c r="F372" s="12"/>
      <c r="G372" s="12"/>
    </row>
    <row r="373" spans="5:7" s="1" customFormat="1" ht="15">
      <c r="E373" s="12"/>
      <c r="F373" s="12"/>
      <c r="G373" s="12"/>
    </row>
    <row r="374" spans="5:7" s="1" customFormat="1" ht="15">
      <c r="E374" s="12"/>
      <c r="F374" s="12"/>
      <c r="G374" s="12"/>
    </row>
    <row r="375" spans="5:7" s="1" customFormat="1" ht="15">
      <c r="E375" s="12"/>
      <c r="F375" s="12"/>
      <c r="G375" s="12"/>
    </row>
    <row r="376" spans="5:7" s="1" customFormat="1" ht="15">
      <c r="E376" s="12"/>
      <c r="F376" s="12"/>
      <c r="G376" s="12"/>
    </row>
    <row r="377" spans="5:7" s="1" customFormat="1" ht="15" customHeight="1">
      <c r="E377" s="12"/>
      <c r="F377" s="12"/>
      <c r="G377" s="12"/>
    </row>
    <row r="378" spans="5:7" s="1" customFormat="1" ht="15">
      <c r="E378" s="12"/>
      <c r="F378" s="12"/>
      <c r="G378" s="12"/>
    </row>
    <row r="379" spans="5:7" s="1" customFormat="1" ht="15">
      <c r="E379" s="12"/>
      <c r="F379" s="12"/>
      <c r="G379" s="12"/>
    </row>
    <row r="380" spans="5:7" s="1" customFormat="1" ht="15">
      <c r="E380" s="12"/>
      <c r="F380" s="12"/>
      <c r="G380" s="12"/>
    </row>
    <row r="381" spans="5:7" s="1" customFormat="1" ht="15">
      <c r="E381" s="12"/>
      <c r="F381" s="12"/>
      <c r="G381" s="12"/>
    </row>
    <row r="382" spans="5:7" s="1" customFormat="1" ht="15">
      <c r="E382" s="12"/>
      <c r="F382" s="12"/>
      <c r="G382" s="12"/>
    </row>
    <row r="383" spans="5:7" s="1" customFormat="1" ht="15">
      <c r="E383" s="12"/>
      <c r="F383" s="12"/>
      <c r="G383" s="12"/>
    </row>
    <row r="384" spans="5:7" s="1" customFormat="1" ht="15" customHeight="1">
      <c r="E384" s="12"/>
      <c r="F384" s="12"/>
      <c r="G384" s="12"/>
    </row>
    <row r="385" spans="5:7" s="1" customFormat="1" ht="15" customHeight="1">
      <c r="E385" s="12"/>
      <c r="F385" s="12"/>
      <c r="G385" s="12"/>
    </row>
    <row r="386" spans="5:7" s="1" customFormat="1" ht="15">
      <c r="E386" s="12"/>
      <c r="F386" s="12"/>
      <c r="G386" s="12"/>
    </row>
    <row r="387" spans="5:7" s="1" customFormat="1" ht="15" customHeight="1">
      <c r="E387" s="12"/>
      <c r="F387" s="12"/>
      <c r="G387" s="12"/>
    </row>
    <row r="388" spans="5:7" s="1" customFormat="1" ht="15" customHeight="1">
      <c r="E388" s="12"/>
      <c r="F388" s="12"/>
      <c r="G388" s="12"/>
    </row>
    <row r="389" spans="5:7" s="1" customFormat="1" ht="15" customHeight="1">
      <c r="E389" s="12"/>
      <c r="F389" s="12"/>
      <c r="G389" s="12"/>
    </row>
    <row r="390" spans="5:7" s="1" customFormat="1" ht="15">
      <c r="E390" s="12"/>
      <c r="F390" s="12"/>
      <c r="G390" s="12"/>
    </row>
    <row r="391" spans="5:7" s="1" customFormat="1" ht="15">
      <c r="E391" s="12"/>
      <c r="F391" s="12"/>
      <c r="G391" s="12"/>
    </row>
    <row r="392" spans="5:7" s="1" customFormat="1" ht="15">
      <c r="E392" s="12"/>
      <c r="F392" s="12"/>
      <c r="G392" s="12"/>
    </row>
    <row r="393" spans="5:7" s="1" customFormat="1" ht="15">
      <c r="E393" s="12"/>
      <c r="F393" s="12"/>
      <c r="G393" s="12"/>
    </row>
    <row r="394" spans="5:7" s="1" customFormat="1" ht="15">
      <c r="E394" s="12"/>
      <c r="F394" s="12"/>
      <c r="G394" s="12"/>
    </row>
    <row r="395" spans="5:7" s="1" customFormat="1" ht="15">
      <c r="E395" s="12"/>
      <c r="F395" s="12"/>
      <c r="G395" s="12"/>
    </row>
    <row r="396" spans="5:7" s="1" customFormat="1" ht="15">
      <c r="E396" s="12"/>
      <c r="F396" s="12"/>
      <c r="G396" s="12"/>
    </row>
    <row r="397" spans="5:7" s="1" customFormat="1" ht="15">
      <c r="E397" s="12"/>
      <c r="F397" s="12"/>
      <c r="G397" s="12"/>
    </row>
    <row r="398" spans="5:7" s="1" customFormat="1" ht="15">
      <c r="E398" s="12"/>
      <c r="F398" s="12"/>
      <c r="G398" s="12"/>
    </row>
    <row r="399" spans="5:7" s="1" customFormat="1" ht="15">
      <c r="E399" s="12"/>
      <c r="F399" s="12"/>
      <c r="G399" s="12"/>
    </row>
    <row r="400" spans="5:7" s="1" customFormat="1" ht="15">
      <c r="E400" s="12"/>
      <c r="F400" s="12"/>
      <c r="G400" s="12"/>
    </row>
    <row r="401" spans="5:7" s="1" customFormat="1" ht="15">
      <c r="E401" s="12"/>
      <c r="F401" s="12"/>
      <c r="G401" s="12"/>
    </row>
    <row r="402" spans="5:7" s="1" customFormat="1" ht="15">
      <c r="E402" s="12"/>
      <c r="F402" s="12"/>
      <c r="G402" s="12"/>
    </row>
    <row r="403" spans="5:7" s="1" customFormat="1" ht="15">
      <c r="E403" s="12"/>
      <c r="F403" s="12"/>
      <c r="G403" s="12"/>
    </row>
    <row r="404" spans="5:7" s="1" customFormat="1" ht="15">
      <c r="E404" s="12"/>
      <c r="F404" s="12"/>
      <c r="G404" s="12"/>
    </row>
    <row r="405" spans="5:7" s="1" customFormat="1" ht="15">
      <c r="E405" s="12"/>
      <c r="F405" s="12"/>
      <c r="G405" s="12"/>
    </row>
    <row r="406" spans="5:7" s="1" customFormat="1" ht="15">
      <c r="E406" s="12"/>
      <c r="F406" s="12"/>
      <c r="G406" s="12"/>
    </row>
    <row r="407" spans="5:7" s="1" customFormat="1" ht="15">
      <c r="E407" s="12"/>
      <c r="F407" s="12"/>
      <c r="G407" s="12"/>
    </row>
    <row r="408" spans="5:7" s="1" customFormat="1" ht="15">
      <c r="E408" s="12"/>
      <c r="F408" s="12"/>
      <c r="G408" s="12"/>
    </row>
    <row r="409" spans="5:7" s="1" customFormat="1" ht="15">
      <c r="E409" s="12"/>
      <c r="F409" s="12"/>
      <c r="G409" s="12"/>
    </row>
    <row r="410" spans="5:7" s="1" customFormat="1" ht="15">
      <c r="E410" s="12"/>
      <c r="F410" s="12"/>
      <c r="G410" s="12"/>
    </row>
    <row r="411" spans="5:7" s="1" customFormat="1" ht="15">
      <c r="E411" s="12"/>
      <c r="F411" s="12"/>
      <c r="G411" s="12"/>
    </row>
    <row r="412" spans="5:7" s="1" customFormat="1" ht="15">
      <c r="E412" s="12"/>
      <c r="F412" s="12"/>
      <c r="G412" s="12"/>
    </row>
    <row r="413" spans="5:7" s="1" customFormat="1" ht="15" customHeight="1">
      <c r="E413" s="12"/>
      <c r="F413" s="12"/>
      <c r="G413" s="12"/>
    </row>
    <row r="414" spans="5:7" s="1" customFormat="1" ht="15">
      <c r="E414" s="12"/>
      <c r="F414" s="12"/>
      <c r="G414" s="12"/>
    </row>
    <row r="415" spans="5:7" s="1" customFormat="1" ht="15" customHeight="1">
      <c r="E415" s="12"/>
      <c r="F415" s="12"/>
      <c r="G415" s="12"/>
    </row>
    <row r="416" spans="5:7" s="1" customFormat="1" ht="15" customHeight="1">
      <c r="E416" s="12"/>
      <c r="F416" s="12"/>
      <c r="G416" s="12"/>
    </row>
    <row r="417" spans="5:7" s="1" customFormat="1" ht="15">
      <c r="E417" s="12"/>
      <c r="F417" s="12"/>
      <c r="G417" s="12"/>
    </row>
    <row r="418" spans="5:7" s="1" customFormat="1" ht="15">
      <c r="E418" s="12"/>
      <c r="F418" s="12"/>
      <c r="G418" s="12"/>
    </row>
    <row r="419" spans="5:7" s="1" customFormat="1" ht="15" customHeight="1">
      <c r="E419" s="12"/>
      <c r="F419" s="12"/>
      <c r="G419" s="12"/>
    </row>
    <row r="420" spans="5:7" s="1" customFormat="1" ht="15">
      <c r="E420" s="12"/>
      <c r="F420" s="12"/>
      <c r="G420" s="12"/>
    </row>
    <row r="421" spans="5:7" s="1" customFormat="1" ht="15" customHeight="1">
      <c r="E421" s="12"/>
      <c r="F421" s="12"/>
      <c r="G421" s="12"/>
    </row>
    <row r="422" spans="5:7" s="1" customFormat="1" ht="15">
      <c r="E422" s="12"/>
      <c r="F422" s="12"/>
      <c r="G422" s="12"/>
    </row>
    <row r="423" spans="5:7" s="1" customFormat="1" ht="15">
      <c r="E423" s="12"/>
      <c r="F423" s="12"/>
      <c r="G423" s="12"/>
    </row>
    <row r="424" spans="5:7" s="1" customFormat="1" ht="15">
      <c r="E424" s="12"/>
      <c r="F424" s="12"/>
      <c r="G424" s="12"/>
    </row>
    <row r="425" spans="5:7" s="1" customFormat="1" ht="15">
      <c r="E425" s="12"/>
      <c r="F425" s="12"/>
      <c r="G425" s="12"/>
    </row>
    <row r="426" spans="5:7" s="1" customFormat="1" ht="15">
      <c r="E426" s="12"/>
      <c r="F426" s="12"/>
      <c r="G426" s="12"/>
    </row>
    <row r="427" spans="5:7" s="1" customFormat="1" ht="15">
      <c r="E427" s="12"/>
      <c r="F427" s="12"/>
      <c r="G427" s="12"/>
    </row>
    <row r="428" spans="5:7" s="1" customFormat="1" ht="15">
      <c r="E428" s="12"/>
      <c r="F428" s="12"/>
      <c r="G428" s="12"/>
    </row>
    <row r="429" spans="5:7" s="1" customFormat="1" ht="15">
      <c r="E429" s="12"/>
      <c r="F429" s="12"/>
      <c r="G429" s="12"/>
    </row>
    <row r="430" spans="5:7" s="1" customFormat="1" ht="15">
      <c r="E430" s="12"/>
      <c r="F430" s="12"/>
      <c r="G430" s="12"/>
    </row>
    <row r="431" spans="5:7" s="1" customFormat="1" ht="15">
      <c r="E431" s="12"/>
      <c r="F431" s="12"/>
      <c r="G431" s="12"/>
    </row>
    <row r="432" spans="5:7" s="1" customFormat="1" ht="15">
      <c r="E432" s="12"/>
      <c r="F432" s="12"/>
      <c r="G432" s="12"/>
    </row>
    <row r="433" spans="5:7" s="1" customFormat="1" ht="15">
      <c r="E433" s="12"/>
      <c r="F433" s="12"/>
      <c r="G433" s="12"/>
    </row>
    <row r="434" spans="5:7" s="1" customFormat="1" ht="15">
      <c r="E434" s="12"/>
      <c r="F434" s="12"/>
      <c r="G434" s="12"/>
    </row>
    <row r="435" spans="5:7" s="1" customFormat="1" ht="15">
      <c r="E435" s="12"/>
      <c r="F435" s="12"/>
      <c r="G435" s="12"/>
    </row>
    <row r="436" spans="5:7" s="1" customFormat="1" ht="15">
      <c r="E436" s="12"/>
      <c r="F436" s="12"/>
      <c r="G436" s="12"/>
    </row>
    <row r="437" spans="5:7" s="1" customFormat="1" ht="15">
      <c r="E437" s="12"/>
      <c r="F437" s="12"/>
      <c r="G437" s="12"/>
    </row>
    <row r="438" spans="5:7" s="1" customFormat="1" ht="15">
      <c r="E438" s="12"/>
      <c r="F438" s="12"/>
      <c r="G438" s="12"/>
    </row>
    <row r="439" spans="5:7" s="1" customFormat="1" ht="15">
      <c r="E439" s="12"/>
      <c r="F439" s="12"/>
      <c r="G439" s="12"/>
    </row>
    <row r="440" spans="5:7" s="1" customFormat="1" ht="15">
      <c r="E440" s="12"/>
      <c r="F440" s="12"/>
      <c r="G440" s="12"/>
    </row>
    <row r="441" spans="5:7" s="1" customFormat="1" ht="15" customHeight="1">
      <c r="E441" s="12"/>
      <c r="F441" s="12"/>
      <c r="G441" s="12"/>
    </row>
    <row r="442" spans="5:7" s="1" customFormat="1" ht="15" customHeight="1">
      <c r="E442" s="12"/>
      <c r="F442" s="12"/>
      <c r="G442" s="12"/>
    </row>
    <row r="443" spans="5:7" s="1" customFormat="1" ht="15">
      <c r="E443" s="12"/>
      <c r="F443" s="12"/>
      <c r="G443" s="12"/>
    </row>
    <row r="444" spans="5:7" s="1" customFormat="1" ht="15" customHeight="1">
      <c r="E444" s="12"/>
      <c r="F444" s="12"/>
      <c r="G444" s="12"/>
    </row>
    <row r="445" spans="5:7" s="1" customFormat="1" ht="15">
      <c r="E445" s="12"/>
      <c r="F445" s="12"/>
      <c r="G445" s="12"/>
    </row>
    <row r="446" spans="5:7" s="1" customFormat="1" ht="15">
      <c r="E446" s="12"/>
      <c r="F446" s="12"/>
      <c r="G446" s="12"/>
    </row>
    <row r="447" spans="5:7" s="1" customFormat="1" ht="15">
      <c r="E447" s="12"/>
      <c r="F447" s="12"/>
      <c r="G447" s="12"/>
    </row>
    <row r="448" spans="5:7" s="1" customFormat="1" ht="15">
      <c r="E448" s="12"/>
      <c r="F448" s="12"/>
      <c r="G448" s="12"/>
    </row>
    <row r="449" spans="5:7" s="1" customFormat="1" ht="15" customHeight="1">
      <c r="E449" s="12"/>
      <c r="F449" s="12"/>
      <c r="G449" s="12"/>
    </row>
    <row r="450" spans="5:7" s="1" customFormat="1" ht="15">
      <c r="E450" s="12"/>
      <c r="F450" s="12"/>
      <c r="G450" s="12"/>
    </row>
    <row r="451" spans="5:7" s="1" customFormat="1" ht="15" customHeight="1">
      <c r="E451" s="12"/>
      <c r="F451" s="12"/>
      <c r="G451" s="12"/>
    </row>
    <row r="452" spans="5:7" s="1" customFormat="1" ht="15" customHeight="1">
      <c r="E452" s="12"/>
      <c r="F452" s="12"/>
      <c r="G452" s="12"/>
    </row>
    <row r="453" spans="5:7" s="1" customFormat="1" ht="15">
      <c r="E453" s="12"/>
      <c r="F453" s="12"/>
      <c r="G453" s="12"/>
    </row>
    <row r="454" spans="5:7" s="1" customFormat="1" ht="15">
      <c r="E454" s="12"/>
      <c r="F454" s="12"/>
      <c r="G454" s="12"/>
    </row>
    <row r="455" spans="5:7" s="1" customFormat="1" ht="15">
      <c r="E455" s="12"/>
      <c r="F455" s="12"/>
      <c r="G455" s="12"/>
    </row>
    <row r="456" spans="5:7" s="1" customFormat="1" ht="15">
      <c r="E456" s="12"/>
      <c r="F456" s="12"/>
      <c r="G456" s="12"/>
    </row>
    <row r="457" spans="5:7" s="1" customFormat="1" ht="15">
      <c r="E457" s="12"/>
      <c r="F457" s="12"/>
      <c r="G457" s="12"/>
    </row>
    <row r="458" spans="5:7" s="1" customFormat="1" ht="15">
      <c r="E458" s="12"/>
      <c r="F458" s="12"/>
      <c r="G458" s="12"/>
    </row>
    <row r="459" spans="5:7" s="1" customFormat="1" ht="15">
      <c r="E459" s="12"/>
      <c r="F459" s="12"/>
      <c r="G459" s="12"/>
    </row>
    <row r="460" spans="5:7" s="1" customFormat="1" ht="15">
      <c r="E460" s="12"/>
      <c r="F460" s="12"/>
      <c r="G460" s="12"/>
    </row>
    <row r="461" spans="5:7" s="1" customFormat="1" ht="15">
      <c r="E461" s="12"/>
      <c r="F461" s="12"/>
      <c r="G461" s="12"/>
    </row>
    <row r="462" spans="5:7" s="1" customFormat="1" ht="15" customHeight="1">
      <c r="E462" s="12"/>
      <c r="F462" s="12"/>
      <c r="G462" s="12"/>
    </row>
    <row r="463" spans="5:7" s="1" customFormat="1" ht="15">
      <c r="E463" s="12"/>
      <c r="F463" s="12"/>
      <c r="G463" s="12"/>
    </row>
    <row r="464" spans="5:7" s="1" customFormat="1" ht="15">
      <c r="E464" s="12"/>
      <c r="F464" s="12"/>
      <c r="G464" s="12"/>
    </row>
    <row r="465" spans="5:7" s="1" customFormat="1" ht="15">
      <c r="E465" s="12"/>
      <c r="F465" s="12"/>
      <c r="G465" s="12"/>
    </row>
    <row r="466" spans="5:7" s="1" customFormat="1" ht="15">
      <c r="E466" s="12"/>
      <c r="F466" s="12"/>
      <c r="G466" s="12"/>
    </row>
    <row r="467" spans="5:7" s="1" customFormat="1" ht="15">
      <c r="E467" s="12"/>
      <c r="F467" s="12"/>
      <c r="G467" s="12"/>
    </row>
    <row r="468" spans="5:7" s="1" customFormat="1" ht="15" customHeight="1">
      <c r="E468" s="12"/>
      <c r="F468" s="12"/>
      <c r="G468" s="12"/>
    </row>
    <row r="469" spans="5:7" s="1" customFormat="1" ht="15">
      <c r="E469" s="12"/>
      <c r="F469" s="12"/>
      <c r="G469" s="12"/>
    </row>
    <row r="470" spans="5:7" s="1" customFormat="1" ht="15">
      <c r="E470" s="12"/>
      <c r="F470" s="12"/>
      <c r="G470" s="12"/>
    </row>
    <row r="471" spans="5:7" s="1" customFormat="1" ht="15">
      <c r="E471" s="12"/>
      <c r="F471" s="12"/>
      <c r="G471" s="12"/>
    </row>
    <row r="472" spans="5:7" s="1" customFormat="1" ht="15">
      <c r="E472" s="12"/>
      <c r="F472" s="12"/>
      <c r="G472" s="12"/>
    </row>
    <row r="473" spans="5:7" s="1" customFormat="1" ht="15" customHeight="1">
      <c r="E473" s="12"/>
      <c r="F473" s="12"/>
      <c r="G473" s="12"/>
    </row>
    <row r="474" spans="5:7" s="1" customFormat="1" ht="15">
      <c r="E474" s="12"/>
      <c r="F474" s="12"/>
      <c r="G474" s="12"/>
    </row>
    <row r="475" spans="5:7" s="1" customFormat="1" ht="15" customHeight="1">
      <c r="E475" s="12"/>
      <c r="F475" s="12"/>
      <c r="G475" s="12"/>
    </row>
    <row r="476" spans="5:7" s="1" customFormat="1" ht="15" customHeight="1">
      <c r="E476" s="12"/>
      <c r="F476" s="12"/>
      <c r="G476" s="12"/>
    </row>
    <row r="477" spans="5:7" s="1" customFormat="1" ht="15" customHeight="1">
      <c r="E477" s="12"/>
      <c r="F477" s="12"/>
      <c r="G477" s="12"/>
    </row>
    <row r="478" spans="5:7" s="1" customFormat="1" ht="15" customHeight="1">
      <c r="E478" s="12"/>
      <c r="F478" s="12"/>
      <c r="G478" s="12"/>
    </row>
    <row r="479" spans="5:7" s="1" customFormat="1" ht="15">
      <c r="E479" s="12"/>
      <c r="F479" s="12"/>
      <c r="G479" s="12"/>
    </row>
    <row r="480" spans="5:7" s="1" customFormat="1" ht="15">
      <c r="E480" s="12"/>
      <c r="F480" s="12"/>
      <c r="G480" s="12"/>
    </row>
    <row r="481" spans="5:7" s="1" customFormat="1" ht="15">
      <c r="E481" s="12"/>
      <c r="F481" s="12"/>
      <c r="G481" s="12"/>
    </row>
    <row r="482" spans="5:7" s="1" customFormat="1" ht="15">
      <c r="E482" s="12"/>
      <c r="F482" s="12"/>
      <c r="G482" s="12"/>
    </row>
    <row r="483" spans="5:7" s="1" customFormat="1" ht="15">
      <c r="E483" s="12"/>
      <c r="F483" s="12"/>
      <c r="G483" s="12"/>
    </row>
    <row r="484" spans="5:7" s="1" customFormat="1" ht="15">
      <c r="E484" s="12"/>
      <c r="F484" s="12"/>
      <c r="G484" s="12"/>
    </row>
    <row r="485" spans="5:7" s="1" customFormat="1" ht="15" customHeight="1">
      <c r="E485" s="12"/>
      <c r="F485" s="12"/>
      <c r="G485" s="12"/>
    </row>
    <row r="486" spans="5:7" s="1" customFormat="1" ht="15">
      <c r="E486" s="12"/>
      <c r="F486" s="12"/>
      <c r="G486" s="12"/>
    </row>
    <row r="487" spans="5:7" s="1" customFormat="1" ht="15">
      <c r="E487" s="12"/>
      <c r="F487" s="12"/>
      <c r="G487" s="12"/>
    </row>
    <row r="488" spans="5:7" s="1" customFormat="1" ht="15">
      <c r="E488" s="12"/>
      <c r="F488" s="12"/>
      <c r="G488" s="12"/>
    </row>
    <row r="489" spans="5:7" s="1" customFormat="1" ht="15">
      <c r="E489" s="12"/>
      <c r="F489" s="12"/>
      <c r="G489" s="12"/>
    </row>
    <row r="490" spans="5:7" s="1" customFormat="1" ht="15" customHeight="1">
      <c r="E490" s="12"/>
      <c r="F490" s="12"/>
      <c r="G490" s="12"/>
    </row>
    <row r="491" spans="5:7" s="1" customFormat="1" ht="15">
      <c r="E491" s="12"/>
      <c r="F491" s="12"/>
      <c r="G491" s="12"/>
    </row>
    <row r="492" spans="5:7" s="1" customFormat="1" ht="15">
      <c r="E492" s="12"/>
      <c r="F492" s="12"/>
      <c r="G492" s="12"/>
    </row>
    <row r="493" spans="5:7" s="1" customFormat="1" ht="15" customHeight="1">
      <c r="E493" s="12"/>
      <c r="F493" s="12"/>
      <c r="G493" s="12"/>
    </row>
    <row r="494" spans="5:7" s="1" customFormat="1" ht="15">
      <c r="E494" s="12"/>
      <c r="F494" s="12"/>
      <c r="G494" s="12"/>
    </row>
    <row r="495" spans="5:7" s="1" customFormat="1" ht="15">
      <c r="E495" s="12"/>
      <c r="F495" s="12"/>
      <c r="G495" s="12"/>
    </row>
    <row r="496" spans="5:7" s="1" customFormat="1" ht="15" customHeight="1">
      <c r="E496" s="12"/>
      <c r="F496" s="12"/>
      <c r="G496" s="12"/>
    </row>
    <row r="497" spans="5:7" s="1" customFormat="1" ht="15" customHeight="1">
      <c r="E497" s="12"/>
      <c r="F497" s="12"/>
      <c r="G497" s="12"/>
    </row>
    <row r="498" spans="5:7" s="1" customFormat="1" ht="15" customHeight="1">
      <c r="E498" s="12"/>
      <c r="F498" s="12"/>
      <c r="G498" s="12"/>
    </row>
    <row r="499" spans="5:7" s="1" customFormat="1" ht="15">
      <c r="E499" s="12"/>
      <c r="F499" s="12"/>
      <c r="G499" s="12"/>
    </row>
    <row r="500" spans="5:7" s="1" customFormat="1" ht="15">
      <c r="E500" s="12"/>
      <c r="F500" s="12"/>
      <c r="G500" s="12"/>
    </row>
    <row r="501" spans="5:7" s="1" customFormat="1" ht="15">
      <c r="E501" s="12"/>
      <c r="F501" s="12"/>
      <c r="G501" s="12"/>
    </row>
    <row r="502" spans="5:7" s="1" customFormat="1" ht="15">
      <c r="E502" s="12"/>
      <c r="F502" s="12"/>
      <c r="G502" s="12"/>
    </row>
    <row r="503" spans="5:7" s="1" customFormat="1" ht="15" customHeight="1">
      <c r="E503" s="12"/>
      <c r="F503" s="12"/>
      <c r="G503" s="12"/>
    </row>
    <row r="504" spans="5:7" s="1" customFormat="1" ht="15">
      <c r="E504" s="12"/>
      <c r="F504" s="12"/>
      <c r="G504" s="12"/>
    </row>
    <row r="505" spans="5:7" s="1" customFormat="1" ht="15">
      <c r="E505" s="12"/>
      <c r="F505" s="12"/>
      <c r="G505" s="12"/>
    </row>
    <row r="506" spans="5:7" s="1" customFormat="1" ht="15">
      <c r="E506" s="12"/>
      <c r="F506" s="12"/>
      <c r="G506" s="12"/>
    </row>
    <row r="507" spans="5:7" s="1" customFormat="1" ht="15">
      <c r="E507" s="12"/>
      <c r="F507" s="12"/>
      <c r="G507" s="12"/>
    </row>
    <row r="508" spans="5:7" s="1" customFormat="1" ht="15">
      <c r="E508" s="12"/>
      <c r="F508" s="12"/>
      <c r="G508" s="12"/>
    </row>
    <row r="509" spans="5:7" s="1" customFormat="1" ht="15" customHeight="1">
      <c r="E509" s="12"/>
      <c r="F509" s="12"/>
      <c r="G509" s="12"/>
    </row>
    <row r="510" spans="5:7" s="1" customFormat="1" ht="15" customHeight="1">
      <c r="E510" s="12"/>
      <c r="F510" s="12"/>
      <c r="G510" s="12"/>
    </row>
    <row r="511" spans="5:7" s="1" customFormat="1" ht="15" customHeight="1">
      <c r="E511" s="12"/>
      <c r="F511" s="12"/>
      <c r="G511" s="12"/>
    </row>
    <row r="512" spans="5:7" s="1" customFormat="1" ht="15" customHeight="1">
      <c r="E512" s="12"/>
      <c r="F512" s="12"/>
      <c r="G512" s="12"/>
    </row>
    <row r="513" spans="5:7" s="1" customFormat="1" ht="15" customHeight="1">
      <c r="E513" s="12"/>
      <c r="F513" s="12"/>
      <c r="G513" s="12"/>
    </row>
    <row r="514" spans="5:7" s="1" customFormat="1" ht="15">
      <c r="E514" s="12"/>
      <c r="F514" s="12"/>
      <c r="G514" s="12"/>
    </row>
    <row r="515" spans="5:7" s="1" customFormat="1" ht="15">
      <c r="E515" s="12"/>
      <c r="F515" s="12"/>
      <c r="G515" s="12"/>
    </row>
    <row r="516" spans="5:7" s="1" customFormat="1" ht="15">
      <c r="E516" s="12"/>
      <c r="F516" s="12"/>
      <c r="G516" s="12"/>
    </row>
    <row r="517" spans="5:7" s="1" customFormat="1" ht="15">
      <c r="E517" s="12"/>
      <c r="F517" s="12"/>
      <c r="G517" s="12"/>
    </row>
    <row r="518" spans="5:7" s="1" customFormat="1" ht="15">
      <c r="E518" s="12"/>
      <c r="F518" s="12"/>
      <c r="G518" s="12"/>
    </row>
    <row r="519" spans="5:7" s="1" customFormat="1" ht="15">
      <c r="E519" s="12"/>
      <c r="F519" s="12"/>
      <c r="G519" s="12"/>
    </row>
    <row r="520" spans="5:7" s="1" customFormat="1" ht="15">
      <c r="E520" s="12"/>
      <c r="F520" s="12"/>
      <c r="G520" s="12"/>
    </row>
    <row r="521" spans="5:7" s="1" customFormat="1" ht="15">
      <c r="E521" s="12"/>
      <c r="F521" s="12"/>
      <c r="G521" s="12"/>
    </row>
    <row r="522" spans="5:7" s="1" customFormat="1" ht="15">
      <c r="E522" s="12"/>
      <c r="F522" s="12"/>
      <c r="G522" s="12"/>
    </row>
    <row r="523" spans="5:7" s="1" customFormat="1" ht="15">
      <c r="E523" s="12"/>
      <c r="F523" s="12"/>
      <c r="G523" s="12"/>
    </row>
    <row r="524" spans="5:7" s="1" customFormat="1" ht="15" customHeight="1">
      <c r="E524" s="12"/>
      <c r="F524" s="12"/>
      <c r="G524" s="12"/>
    </row>
    <row r="525" spans="5:7" s="1" customFormat="1" ht="15">
      <c r="E525" s="12"/>
      <c r="F525" s="12"/>
      <c r="G525" s="12"/>
    </row>
    <row r="526" spans="5:7" s="1" customFormat="1" ht="15">
      <c r="E526" s="12"/>
      <c r="F526" s="12"/>
      <c r="G526" s="12"/>
    </row>
    <row r="527" spans="5:7" s="1" customFormat="1" ht="15">
      <c r="E527" s="12"/>
      <c r="F527" s="12"/>
      <c r="G527" s="12"/>
    </row>
    <row r="528" spans="5:7" s="1" customFormat="1" ht="15">
      <c r="E528" s="12"/>
      <c r="F528" s="12"/>
      <c r="G528" s="12"/>
    </row>
    <row r="529" spans="5:7" s="1" customFormat="1" ht="15">
      <c r="E529" s="12"/>
      <c r="F529" s="12"/>
      <c r="G529" s="12"/>
    </row>
    <row r="530" spans="5:7" s="1" customFormat="1" ht="15" customHeight="1">
      <c r="E530" s="12"/>
      <c r="F530" s="12"/>
      <c r="G530" s="12"/>
    </row>
    <row r="531" spans="5:7" s="1" customFormat="1" ht="15">
      <c r="E531" s="12"/>
      <c r="F531" s="12"/>
      <c r="G531" s="12"/>
    </row>
    <row r="532" spans="5:7" s="1" customFormat="1" ht="15">
      <c r="E532" s="12"/>
      <c r="F532" s="12"/>
      <c r="G532" s="12"/>
    </row>
    <row r="533" spans="5:7" s="1" customFormat="1" ht="15">
      <c r="E533" s="12"/>
      <c r="F533" s="12"/>
      <c r="G533" s="12"/>
    </row>
    <row r="534" spans="5:7" s="1" customFormat="1" ht="15">
      <c r="E534" s="12"/>
      <c r="F534" s="12"/>
      <c r="G534" s="12"/>
    </row>
    <row r="535" spans="5:7" s="1" customFormat="1" ht="15">
      <c r="E535" s="12"/>
      <c r="F535" s="12"/>
      <c r="G535" s="12"/>
    </row>
    <row r="536" spans="5:7" s="1" customFormat="1" ht="15">
      <c r="E536" s="12"/>
      <c r="F536" s="12"/>
      <c r="G536" s="12"/>
    </row>
    <row r="537" spans="5:7" s="1" customFormat="1" ht="15">
      <c r="E537" s="12"/>
      <c r="F537" s="12"/>
      <c r="G537" s="12"/>
    </row>
    <row r="538" spans="5:7" s="1" customFormat="1" ht="15">
      <c r="E538" s="12"/>
      <c r="F538" s="12"/>
      <c r="G538" s="12"/>
    </row>
    <row r="539" spans="5:7" s="1" customFormat="1" ht="15">
      <c r="E539" s="12"/>
      <c r="F539" s="12"/>
      <c r="G539" s="12"/>
    </row>
    <row r="540" spans="5:7" s="1" customFormat="1" ht="15">
      <c r="E540" s="12"/>
      <c r="F540" s="12"/>
      <c r="G540" s="12"/>
    </row>
    <row r="541" spans="5:7" s="1" customFormat="1" ht="15">
      <c r="E541" s="12"/>
      <c r="F541" s="12"/>
      <c r="G541" s="12"/>
    </row>
    <row r="542" spans="5:7" s="1" customFormat="1" ht="15">
      <c r="E542" s="12"/>
      <c r="F542" s="12"/>
      <c r="G542" s="12"/>
    </row>
    <row r="543" spans="5:7" s="1" customFormat="1" ht="15" customHeight="1">
      <c r="E543" s="12"/>
      <c r="F543" s="12"/>
      <c r="G543" s="12"/>
    </row>
    <row r="544" spans="5:7" s="1" customFormat="1" ht="15" customHeight="1">
      <c r="E544" s="12"/>
      <c r="F544" s="12"/>
      <c r="G544" s="12"/>
    </row>
    <row r="545" spans="5:7" s="1" customFormat="1" ht="15">
      <c r="E545" s="12"/>
      <c r="F545" s="12"/>
      <c r="G545" s="12"/>
    </row>
    <row r="546" spans="5:7" s="1" customFormat="1" ht="15" customHeight="1">
      <c r="E546" s="12"/>
      <c r="F546" s="12"/>
      <c r="G546" s="12"/>
    </row>
    <row r="547" spans="5:7" s="1" customFormat="1" ht="15">
      <c r="E547" s="12"/>
      <c r="F547" s="12"/>
      <c r="G547" s="12"/>
    </row>
    <row r="548" spans="5:7" s="1" customFormat="1" ht="15">
      <c r="E548" s="12"/>
      <c r="F548" s="12"/>
      <c r="G548" s="12"/>
    </row>
    <row r="549" spans="5:7" s="1" customFormat="1" ht="15">
      <c r="E549" s="12"/>
      <c r="F549" s="12"/>
      <c r="G549" s="12"/>
    </row>
    <row r="550" spans="5:7" s="1" customFormat="1" ht="15" customHeight="1">
      <c r="E550" s="12"/>
      <c r="F550" s="12"/>
      <c r="G550" s="12"/>
    </row>
    <row r="551" spans="5:7" s="1" customFormat="1" ht="15" customHeight="1">
      <c r="E551" s="12"/>
      <c r="F551" s="12"/>
      <c r="G551" s="12"/>
    </row>
    <row r="552" spans="5:7" s="1" customFormat="1" ht="15">
      <c r="E552" s="12"/>
      <c r="F552" s="12"/>
      <c r="G552" s="12"/>
    </row>
    <row r="553" spans="5:7" s="1" customFormat="1" ht="15">
      <c r="E553" s="12"/>
      <c r="F553" s="12"/>
      <c r="G553" s="12"/>
    </row>
    <row r="554" spans="5:7" s="1" customFormat="1" ht="15" customHeight="1">
      <c r="E554" s="12"/>
      <c r="F554" s="12"/>
      <c r="G554" s="12"/>
    </row>
    <row r="555" spans="5:7" s="1" customFormat="1" ht="15">
      <c r="E555" s="12"/>
      <c r="F555" s="12"/>
      <c r="G555" s="12"/>
    </row>
    <row r="556" spans="5:7" s="1" customFormat="1" ht="15">
      <c r="E556" s="12"/>
      <c r="F556" s="12"/>
      <c r="G556" s="12"/>
    </row>
    <row r="557" spans="5:7" s="1" customFormat="1" ht="15">
      <c r="E557" s="12"/>
      <c r="F557" s="12"/>
      <c r="G557" s="12"/>
    </row>
    <row r="558" spans="5:7" s="1" customFormat="1" ht="15">
      <c r="E558" s="12"/>
      <c r="F558" s="12"/>
      <c r="G558" s="12"/>
    </row>
    <row r="559" spans="5:7" s="1" customFormat="1" ht="15">
      <c r="E559" s="12"/>
      <c r="F559" s="12"/>
      <c r="G559" s="12"/>
    </row>
    <row r="560" spans="5:7" s="1" customFormat="1" ht="15" customHeight="1">
      <c r="E560" s="12"/>
      <c r="F560" s="12"/>
      <c r="G560" s="12"/>
    </row>
    <row r="561" spans="5:7" s="1" customFormat="1" ht="15">
      <c r="E561" s="12"/>
      <c r="F561" s="12"/>
      <c r="G561" s="12"/>
    </row>
    <row r="562" spans="5:7" s="1" customFormat="1" ht="15">
      <c r="E562" s="12"/>
      <c r="F562" s="12"/>
      <c r="G562" s="12"/>
    </row>
    <row r="563" spans="5:7" s="1" customFormat="1" ht="15">
      <c r="E563" s="12"/>
      <c r="F563" s="12"/>
      <c r="G563" s="12"/>
    </row>
    <row r="564" spans="5:7" s="1" customFormat="1" ht="15">
      <c r="E564" s="12"/>
      <c r="F564" s="12"/>
      <c r="G564" s="12"/>
    </row>
    <row r="565" spans="5:7" s="1" customFormat="1" ht="15" customHeight="1">
      <c r="E565" s="12"/>
      <c r="F565" s="12"/>
      <c r="G565" s="12"/>
    </row>
    <row r="566" spans="5:7" s="1" customFormat="1" ht="15" customHeight="1">
      <c r="E566" s="12"/>
      <c r="F566" s="12"/>
      <c r="G566" s="12"/>
    </row>
    <row r="567" spans="5:7" s="1" customFormat="1" ht="15" customHeight="1">
      <c r="E567" s="12"/>
      <c r="F567" s="12"/>
      <c r="G567" s="12"/>
    </row>
    <row r="568" spans="5:7" s="1" customFormat="1" ht="15" customHeight="1">
      <c r="E568" s="12"/>
      <c r="F568" s="12"/>
      <c r="G568" s="12"/>
    </row>
    <row r="569" spans="5:7" s="1" customFormat="1" ht="15" customHeight="1">
      <c r="E569" s="12"/>
      <c r="F569" s="12"/>
      <c r="G569" s="12"/>
    </row>
    <row r="570" spans="5:7" s="1" customFormat="1" ht="15">
      <c r="E570" s="12"/>
      <c r="F570" s="12"/>
      <c r="G570" s="12"/>
    </row>
    <row r="571" spans="5:7" s="1" customFormat="1" ht="15">
      <c r="E571" s="12"/>
      <c r="F571" s="12"/>
      <c r="G571" s="12"/>
    </row>
    <row r="572" spans="5:7" s="1" customFormat="1" ht="15">
      <c r="E572" s="12"/>
      <c r="F572" s="12"/>
      <c r="G572" s="12"/>
    </row>
    <row r="573" spans="5:7" s="1" customFormat="1" ht="15">
      <c r="E573" s="12"/>
      <c r="F573" s="12"/>
      <c r="G573" s="12"/>
    </row>
    <row r="574" spans="5:7" s="1" customFormat="1" ht="15">
      <c r="E574" s="12"/>
      <c r="F574" s="12"/>
      <c r="G574" s="12"/>
    </row>
    <row r="575" spans="5:7" s="1" customFormat="1" ht="15">
      <c r="E575" s="12"/>
      <c r="F575" s="12"/>
      <c r="G575" s="12"/>
    </row>
    <row r="576" spans="5:7" s="1" customFormat="1" ht="15">
      <c r="E576" s="12"/>
      <c r="F576" s="12"/>
      <c r="G576" s="12"/>
    </row>
    <row r="577" spans="5:7" s="1" customFormat="1" ht="15">
      <c r="E577" s="12"/>
      <c r="F577" s="12"/>
      <c r="G577" s="12"/>
    </row>
    <row r="578" spans="5:7" s="1" customFormat="1" ht="15" customHeight="1">
      <c r="E578" s="12"/>
      <c r="F578" s="12"/>
      <c r="G578" s="12"/>
    </row>
    <row r="579" spans="5:7" s="1" customFormat="1" ht="15">
      <c r="E579" s="12"/>
      <c r="F579" s="12"/>
      <c r="G579" s="12"/>
    </row>
    <row r="580" spans="5:7" s="1" customFormat="1" ht="15">
      <c r="E580" s="12"/>
      <c r="F580" s="12"/>
      <c r="G580" s="12"/>
    </row>
    <row r="581" spans="5:7" s="1" customFormat="1" ht="15">
      <c r="E581" s="12"/>
      <c r="F581" s="12"/>
      <c r="G581" s="12"/>
    </row>
    <row r="582" spans="5:7" s="1" customFormat="1" ht="15">
      <c r="E582" s="12"/>
      <c r="F582" s="12"/>
      <c r="G582" s="12"/>
    </row>
    <row r="583" spans="5:7" s="1" customFormat="1" ht="15">
      <c r="E583" s="12"/>
      <c r="F583" s="12"/>
      <c r="G583" s="12"/>
    </row>
    <row r="584" spans="5:7" s="1" customFormat="1" ht="15">
      <c r="E584" s="12"/>
      <c r="F584" s="12"/>
      <c r="G584" s="12"/>
    </row>
    <row r="585" spans="5:7" s="1" customFormat="1" ht="15">
      <c r="E585" s="12"/>
      <c r="F585" s="12"/>
      <c r="G585" s="12"/>
    </row>
    <row r="586" spans="5:7" s="1" customFormat="1" ht="15" customHeight="1">
      <c r="E586" s="12"/>
      <c r="F586" s="12"/>
      <c r="G586" s="12"/>
    </row>
    <row r="587" spans="5:7" s="1" customFormat="1" ht="15">
      <c r="E587" s="12"/>
      <c r="F587" s="12"/>
      <c r="G587" s="12"/>
    </row>
    <row r="588" spans="5:7" s="1" customFormat="1" ht="15">
      <c r="E588" s="12"/>
      <c r="F588" s="12"/>
      <c r="G588" s="12"/>
    </row>
    <row r="589" spans="5:7" s="1" customFormat="1" ht="15" customHeight="1">
      <c r="E589" s="12"/>
      <c r="F589" s="12"/>
      <c r="G589" s="12"/>
    </row>
    <row r="590" spans="5:7" s="1" customFormat="1" ht="15">
      <c r="E590" s="12"/>
      <c r="F590" s="12"/>
      <c r="G590" s="12"/>
    </row>
    <row r="591" spans="5:7" s="1" customFormat="1" ht="15">
      <c r="E591" s="12"/>
      <c r="F591" s="12"/>
      <c r="G591" s="12"/>
    </row>
    <row r="592" spans="5:7" s="1" customFormat="1" ht="15">
      <c r="E592" s="12"/>
      <c r="F592" s="12"/>
      <c r="G592" s="12"/>
    </row>
    <row r="593" spans="5:7" s="1" customFormat="1" ht="15" customHeight="1">
      <c r="E593" s="12"/>
      <c r="F593" s="12"/>
      <c r="G593" s="12"/>
    </row>
    <row r="594" spans="5:7" s="1" customFormat="1" ht="15" customHeight="1">
      <c r="E594" s="12"/>
      <c r="F594" s="12"/>
      <c r="G594" s="12"/>
    </row>
    <row r="595" spans="5:7" s="1" customFormat="1" ht="15">
      <c r="E595" s="12"/>
      <c r="F595" s="12"/>
      <c r="G595" s="12"/>
    </row>
    <row r="596" spans="5:7" s="1" customFormat="1" ht="15">
      <c r="E596" s="12"/>
      <c r="F596" s="12"/>
      <c r="G596" s="12"/>
    </row>
    <row r="597" spans="5:7" s="1" customFormat="1" ht="15">
      <c r="E597" s="12"/>
      <c r="F597" s="12"/>
      <c r="G597" s="12"/>
    </row>
    <row r="598" spans="5:7" s="1" customFormat="1" ht="15">
      <c r="E598" s="12"/>
      <c r="F598" s="12"/>
      <c r="G598" s="12"/>
    </row>
    <row r="599" spans="5:7" s="1" customFormat="1" ht="15">
      <c r="E599" s="12"/>
      <c r="F599" s="12"/>
      <c r="G599" s="12"/>
    </row>
    <row r="600" spans="5:7" s="1" customFormat="1" ht="15">
      <c r="E600" s="12"/>
      <c r="F600" s="12"/>
      <c r="G600" s="12"/>
    </row>
    <row r="601" spans="5:7" s="1" customFormat="1" ht="15">
      <c r="E601" s="12"/>
      <c r="F601" s="12"/>
      <c r="G601" s="12"/>
    </row>
    <row r="602" spans="5:7" s="1" customFormat="1" ht="15">
      <c r="E602" s="12"/>
      <c r="F602" s="12"/>
      <c r="G602" s="12"/>
    </row>
    <row r="603" spans="5:7" s="1" customFormat="1" ht="15">
      <c r="E603" s="12"/>
      <c r="F603" s="12"/>
      <c r="G603" s="12"/>
    </row>
    <row r="604" spans="5:7" s="1" customFormat="1" ht="15">
      <c r="E604" s="12"/>
      <c r="F604" s="12"/>
      <c r="G604" s="12"/>
    </row>
    <row r="605" spans="5:7" s="1" customFormat="1" ht="15" customHeight="1">
      <c r="E605" s="12"/>
      <c r="F605" s="12"/>
      <c r="G605" s="12"/>
    </row>
    <row r="606" spans="5:7" s="1" customFormat="1" ht="15">
      <c r="E606" s="12"/>
      <c r="F606" s="12"/>
      <c r="G606" s="12"/>
    </row>
    <row r="607" spans="5:7" s="1" customFormat="1" ht="15">
      <c r="E607" s="12"/>
      <c r="F607" s="12"/>
      <c r="G607" s="12"/>
    </row>
    <row r="608" spans="5:7" s="1" customFormat="1" ht="15" customHeight="1">
      <c r="E608" s="12"/>
      <c r="F608" s="12"/>
      <c r="G608" s="12"/>
    </row>
    <row r="609" spans="5:7" s="1" customFormat="1" ht="15" customHeight="1">
      <c r="E609" s="12"/>
      <c r="F609" s="12"/>
      <c r="G609" s="12"/>
    </row>
    <row r="610" spans="5:7" s="1" customFormat="1" ht="15" customHeight="1">
      <c r="E610" s="12"/>
      <c r="F610" s="12"/>
      <c r="G610" s="12"/>
    </row>
    <row r="611" spans="5:7" s="1" customFormat="1" ht="15" customHeight="1">
      <c r="E611" s="12"/>
      <c r="F611" s="12"/>
      <c r="G611" s="12"/>
    </row>
    <row r="612" spans="5:7" s="1" customFormat="1" ht="15" customHeight="1">
      <c r="E612" s="12"/>
      <c r="F612" s="12"/>
      <c r="G612" s="12"/>
    </row>
    <row r="613" spans="5:7" s="1" customFormat="1" ht="15">
      <c r="E613" s="12"/>
      <c r="F613" s="12"/>
      <c r="G613" s="12"/>
    </row>
    <row r="614" spans="5:7" s="1" customFormat="1" ht="15">
      <c r="E614" s="12"/>
      <c r="F614" s="12"/>
      <c r="G614" s="12"/>
    </row>
    <row r="615" spans="5:7" s="1" customFormat="1" ht="15">
      <c r="E615" s="12"/>
      <c r="F615" s="12"/>
      <c r="G615" s="12"/>
    </row>
    <row r="616" spans="5:7" s="1" customFormat="1" ht="15">
      <c r="E616" s="12"/>
      <c r="F616" s="12"/>
      <c r="G616" s="12"/>
    </row>
    <row r="617" spans="5:7" s="1" customFormat="1" ht="15">
      <c r="E617" s="12"/>
      <c r="F617" s="12"/>
      <c r="G617" s="12"/>
    </row>
    <row r="618" spans="5:7" s="1" customFormat="1" ht="15">
      <c r="E618" s="12"/>
      <c r="F618" s="12"/>
      <c r="G618" s="12"/>
    </row>
    <row r="619" spans="5:7" s="1" customFormat="1" ht="15">
      <c r="E619" s="12"/>
      <c r="F619" s="12"/>
      <c r="G619" s="12"/>
    </row>
    <row r="620" spans="5:7" s="1" customFormat="1" ht="15">
      <c r="E620" s="12"/>
      <c r="F620" s="12"/>
      <c r="G620" s="12"/>
    </row>
    <row r="621" spans="5:7" s="1" customFormat="1" ht="15">
      <c r="E621" s="12"/>
      <c r="F621" s="12"/>
      <c r="G621" s="12"/>
    </row>
    <row r="622" spans="5:7" s="1" customFormat="1" ht="15">
      <c r="E622" s="12"/>
      <c r="F622" s="12"/>
      <c r="G622" s="12"/>
    </row>
    <row r="623" spans="5:7" s="1" customFormat="1" ht="15">
      <c r="E623" s="12"/>
      <c r="F623" s="12"/>
      <c r="G623" s="12"/>
    </row>
    <row r="624" spans="5:7" s="1" customFormat="1" ht="15">
      <c r="E624" s="12"/>
      <c r="F624" s="12"/>
      <c r="G624" s="12"/>
    </row>
    <row r="625" spans="5:7" s="1" customFormat="1" ht="15">
      <c r="E625" s="12"/>
      <c r="F625" s="12"/>
      <c r="G625" s="12"/>
    </row>
    <row r="626" spans="5:7" s="1" customFormat="1" ht="15">
      <c r="E626" s="12"/>
      <c r="F626" s="12"/>
      <c r="G626" s="12"/>
    </row>
    <row r="627" spans="5:7" s="1" customFormat="1" ht="15" customHeight="1">
      <c r="E627" s="12"/>
      <c r="F627" s="12"/>
      <c r="G627" s="12"/>
    </row>
    <row r="628" spans="5:7" s="1" customFormat="1" ht="15">
      <c r="E628" s="12"/>
      <c r="F628" s="12"/>
      <c r="G628" s="12"/>
    </row>
    <row r="629" spans="5:7" s="1" customFormat="1" ht="15">
      <c r="E629" s="12"/>
      <c r="F629" s="12"/>
      <c r="G629" s="12"/>
    </row>
    <row r="630" spans="5:7" s="1" customFormat="1" ht="15">
      <c r="E630" s="12"/>
      <c r="F630" s="12"/>
      <c r="G630" s="12"/>
    </row>
    <row r="631" spans="5:7" s="1" customFormat="1" ht="15" customHeight="1">
      <c r="E631" s="12"/>
      <c r="F631" s="12"/>
      <c r="G631" s="12"/>
    </row>
    <row r="632" spans="5:7" s="1" customFormat="1" ht="15" customHeight="1">
      <c r="E632" s="12"/>
      <c r="F632" s="12"/>
      <c r="G632" s="12"/>
    </row>
    <row r="633" spans="5:7" s="1" customFormat="1" ht="15">
      <c r="E633" s="12"/>
      <c r="F633" s="12"/>
      <c r="G633" s="12"/>
    </row>
    <row r="634" spans="5:7" s="1" customFormat="1" ht="15">
      <c r="E634" s="12"/>
      <c r="F634" s="12"/>
      <c r="G634" s="12"/>
    </row>
    <row r="635" spans="5:7" s="1" customFormat="1" ht="15">
      <c r="E635" s="12"/>
      <c r="F635" s="12"/>
      <c r="G635" s="12"/>
    </row>
    <row r="636" spans="5:7" s="1" customFormat="1" ht="15" customHeight="1">
      <c r="E636" s="12"/>
      <c r="F636" s="12"/>
      <c r="G636" s="12"/>
    </row>
    <row r="637" spans="5:7" s="1" customFormat="1" ht="15">
      <c r="E637" s="12"/>
      <c r="F637" s="12"/>
      <c r="G637" s="12"/>
    </row>
    <row r="638" spans="5:7" s="1" customFormat="1" ht="15">
      <c r="E638" s="12"/>
      <c r="F638" s="12"/>
      <c r="G638" s="12"/>
    </row>
    <row r="639" spans="5:7" s="1" customFormat="1" ht="15" customHeight="1">
      <c r="E639" s="12"/>
      <c r="F639" s="12"/>
      <c r="G639" s="12"/>
    </row>
    <row r="640" spans="5:7" s="1" customFormat="1" ht="15">
      <c r="E640" s="12"/>
      <c r="F640" s="12"/>
      <c r="G640" s="12"/>
    </row>
    <row r="641" spans="5:7" s="1" customFormat="1" ht="15">
      <c r="E641" s="12"/>
      <c r="F641" s="12"/>
      <c r="G641" s="12"/>
    </row>
    <row r="642" spans="5:7" s="1" customFormat="1" ht="15">
      <c r="E642" s="12"/>
      <c r="F642" s="12"/>
      <c r="G642" s="12"/>
    </row>
    <row r="643" spans="5:7" s="1" customFormat="1" ht="15">
      <c r="E643" s="12"/>
      <c r="F643" s="12"/>
      <c r="G643" s="12"/>
    </row>
    <row r="644" spans="5:7" s="1" customFormat="1" ht="15" customHeight="1">
      <c r="E644" s="12"/>
      <c r="F644" s="12"/>
      <c r="G644" s="12"/>
    </row>
    <row r="645" spans="5:7" s="1" customFormat="1" ht="15">
      <c r="E645" s="12"/>
      <c r="F645" s="12"/>
      <c r="G645" s="12"/>
    </row>
    <row r="646" spans="5:7" s="1" customFormat="1" ht="15">
      <c r="E646" s="12"/>
      <c r="F646" s="12"/>
      <c r="G646" s="12"/>
    </row>
    <row r="647" spans="5:7" s="1" customFormat="1" ht="15" customHeight="1">
      <c r="E647" s="12"/>
      <c r="F647" s="12"/>
      <c r="G647" s="12"/>
    </row>
    <row r="648" spans="5:7" s="1" customFormat="1" ht="15">
      <c r="E648" s="12"/>
      <c r="F648" s="12"/>
      <c r="G648" s="12"/>
    </row>
    <row r="649" spans="5:7" s="1" customFormat="1" ht="15">
      <c r="E649" s="12"/>
      <c r="F649" s="12"/>
      <c r="G649" s="12"/>
    </row>
    <row r="650" spans="5:7" s="1" customFormat="1" ht="15">
      <c r="E650" s="12"/>
      <c r="F650" s="12"/>
      <c r="G650" s="12"/>
    </row>
    <row r="651" spans="5:7" s="1" customFormat="1" ht="15">
      <c r="E651" s="12"/>
      <c r="F651" s="12"/>
      <c r="G651" s="12"/>
    </row>
    <row r="652" spans="5:7" s="1" customFormat="1" ht="15">
      <c r="E652" s="12"/>
      <c r="F652" s="12"/>
      <c r="G652" s="12"/>
    </row>
    <row r="653" spans="5:7" s="1" customFormat="1" ht="15">
      <c r="E653" s="12"/>
      <c r="F653" s="12"/>
      <c r="G653" s="12"/>
    </row>
    <row r="654" spans="5:7" s="1" customFormat="1" ht="15">
      <c r="E654" s="12"/>
      <c r="F654" s="12"/>
      <c r="G654" s="12"/>
    </row>
    <row r="655" spans="5:7" s="1" customFormat="1" ht="15">
      <c r="E655" s="12"/>
      <c r="F655" s="12"/>
      <c r="G655" s="12"/>
    </row>
    <row r="656" spans="5:7" s="1" customFormat="1" ht="15" customHeight="1">
      <c r="E656" s="12"/>
      <c r="F656" s="12"/>
      <c r="G656" s="12"/>
    </row>
    <row r="657" spans="5:7" s="1" customFormat="1" ht="15">
      <c r="E657" s="12"/>
      <c r="F657" s="12"/>
      <c r="G657" s="12"/>
    </row>
    <row r="658" spans="5:7" s="1" customFormat="1" ht="15">
      <c r="E658" s="12"/>
      <c r="F658" s="12"/>
      <c r="G658" s="12"/>
    </row>
    <row r="659" spans="5:7" s="1" customFormat="1" ht="15">
      <c r="E659" s="12"/>
      <c r="F659" s="12"/>
      <c r="G659" s="12"/>
    </row>
    <row r="660" spans="5:7" s="1" customFormat="1" ht="15">
      <c r="E660" s="12"/>
      <c r="F660" s="12"/>
      <c r="G660" s="12"/>
    </row>
    <row r="661" spans="5:7" s="1" customFormat="1" ht="15">
      <c r="E661" s="12"/>
      <c r="F661" s="12"/>
      <c r="G661" s="12"/>
    </row>
    <row r="662" spans="5:7" s="1" customFormat="1" ht="15">
      <c r="E662" s="12"/>
      <c r="F662" s="12"/>
      <c r="G662" s="12"/>
    </row>
    <row r="663" spans="5:7" s="1" customFormat="1" ht="15">
      <c r="E663" s="12"/>
      <c r="F663" s="12"/>
      <c r="G663" s="12"/>
    </row>
    <row r="664" spans="5:7" s="1" customFormat="1" ht="15">
      <c r="E664" s="12"/>
      <c r="F664" s="12"/>
      <c r="G664" s="12"/>
    </row>
    <row r="665" spans="5:7" s="1" customFormat="1" ht="15">
      <c r="E665" s="12"/>
      <c r="F665" s="12"/>
      <c r="G665" s="12"/>
    </row>
    <row r="666" spans="5:7" s="1" customFormat="1" ht="15">
      <c r="E666" s="12"/>
      <c r="F666" s="12"/>
      <c r="G666" s="12"/>
    </row>
    <row r="667" spans="5:7" s="1" customFormat="1" ht="15">
      <c r="E667" s="12"/>
      <c r="F667" s="12"/>
      <c r="G667" s="12"/>
    </row>
    <row r="668" spans="5:7" s="1" customFormat="1" ht="15">
      <c r="E668" s="12"/>
      <c r="F668" s="12"/>
      <c r="G668" s="12"/>
    </row>
    <row r="669" spans="5:7" s="1" customFormat="1" ht="15">
      <c r="E669" s="12"/>
      <c r="F669" s="12"/>
      <c r="G669" s="12"/>
    </row>
    <row r="670" spans="5:7" s="1" customFormat="1" ht="15">
      <c r="E670" s="12"/>
      <c r="F670" s="12"/>
      <c r="G670" s="12"/>
    </row>
    <row r="671" spans="5:7" s="1" customFormat="1" ht="15">
      <c r="E671" s="12"/>
      <c r="F671" s="12"/>
      <c r="G671" s="12"/>
    </row>
    <row r="672" spans="5:7" s="1" customFormat="1" ht="15">
      <c r="E672" s="12"/>
      <c r="F672" s="12"/>
      <c r="G672" s="12"/>
    </row>
    <row r="673" spans="5:7" s="1" customFormat="1" ht="15">
      <c r="E673" s="12"/>
      <c r="F673" s="12"/>
      <c r="G673" s="12"/>
    </row>
    <row r="674" spans="5:7" s="1" customFormat="1" ht="15">
      <c r="E674" s="12"/>
      <c r="F674" s="12"/>
      <c r="G674" s="12"/>
    </row>
    <row r="675" spans="5:7" s="1" customFormat="1" ht="15">
      <c r="E675" s="12"/>
      <c r="F675" s="12"/>
      <c r="G675" s="12"/>
    </row>
    <row r="676" spans="5:7" s="1" customFormat="1" ht="15">
      <c r="E676" s="12"/>
      <c r="F676" s="12"/>
      <c r="G676" s="12"/>
    </row>
    <row r="677" spans="5:7" s="1" customFormat="1" ht="15">
      <c r="E677" s="12"/>
      <c r="F677" s="12"/>
      <c r="G677" s="12"/>
    </row>
    <row r="678" spans="5:7" s="1" customFormat="1" ht="15">
      <c r="E678" s="12"/>
      <c r="F678" s="12"/>
      <c r="G678" s="12"/>
    </row>
    <row r="679" spans="5:7" s="1" customFormat="1" ht="15">
      <c r="E679" s="12"/>
      <c r="F679" s="12"/>
      <c r="G679" s="12"/>
    </row>
    <row r="680" spans="5:7" s="1" customFormat="1" ht="15">
      <c r="E680" s="12"/>
      <c r="F680" s="12"/>
      <c r="G680" s="12"/>
    </row>
    <row r="681" spans="5:7" s="1" customFormat="1" ht="15">
      <c r="E681" s="12"/>
      <c r="F681" s="12"/>
      <c r="G681" s="12"/>
    </row>
    <row r="682" spans="5:7" s="1" customFormat="1" ht="15">
      <c r="E682" s="12"/>
      <c r="F682" s="12"/>
      <c r="G682" s="12"/>
    </row>
    <row r="683" spans="5:7" s="1" customFormat="1" ht="15" customHeight="1">
      <c r="E683" s="12"/>
      <c r="F683" s="12"/>
      <c r="G683" s="12"/>
    </row>
    <row r="684" spans="5:7" s="1" customFormat="1" ht="15" customHeight="1">
      <c r="E684" s="12"/>
      <c r="F684" s="12"/>
      <c r="G684" s="12"/>
    </row>
    <row r="685" spans="5:7" s="1" customFormat="1" ht="15" customHeight="1">
      <c r="E685" s="12"/>
      <c r="F685" s="12"/>
      <c r="G685" s="12"/>
    </row>
    <row r="686" spans="5:7" s="1" customFormat="1" ht="15">
      <c r="E686" s="12"/>
      <c r="F686" s="12"/>
      <c r="G686" s="12"/>
    </row>
    <row r="687" spans="5:7" s="1" customFormat="1" ht="15" customHeight="1">
      <c r="E687" s="12"/>
      <c r="F687" s="12"/>
      <c r="G687" s="12"/>
    </row>
    <row r="688" spans="5:7" s="1" customFormat="1" ht="15" customHeight="1">
      <c r="E688" s="12"/>
      <c r="F688" s="12"/>
      <c r="G688" s="12"/>
    </row>
    <row r="689" spans="5:7" s="1" customFormat="1" ht="15">
      <c r="E689" s="12"/>
      <c r="F689" s="12"/>
      <c r="G689" s="12"/>
    </row>
    <row r="690" spans="5:7" s="1" customFormat="1" ht="15">
      <c r="E690" s="12"/>
      <c r="F690" s="12"/>
      <c r="G690" s="12"/>
    </row>
    <row r="691" spans="5:7" s="1" customFormat="1" ht="15">
      <c r="E691" s="12"/>
      <c r="F691" s="12"/>
      <c r="G691" s="12"/>
    </row>
    <row r="692" spans="5:7" s="1" customFormat="1" ht="15">
      <c r="E692" s="12"/>
      <c r="F692" s="12"/>
      <c r="G692" s="12"/>
    </row>
    <row r="693" spans="5:7" s="1" customFormat="1" ht="15">
      <c r="E693" s="12"/>
      <c r="F693" s="12"/>
      <c r="G693" s="12"/>
    </row>
    <row r="694" spans="5:7" s="1" customFormat="1" ht="15">
      <c r="E694" s="12"/>
      <c r="F694" s="12"/>
      <c r="G694" s="12"/>
    </row>
    <row r="695" spans="5:7" s="1" customFormat="1" ht="15">
      <c r="E695" s="12"/>
      <c r="F695" s="12"/>
      <c r="G695" s="12"/>
    </row>
    <row r="696" spans="5:7" s="1" customFormat="1" ht="15">
      <c r="E696" s="12"/>
      <c r="F696" s="12"/>
      <c r="G696" s="12"/>
    </row>
    <row r="697" spans="5:7" s="1" customFormat="1" ht="15">
      <c r="E697" s="12"/>
      <c r="F697" s="12"/>
      <c r="G697" s="12"/>
    </row>
    <row r="698" spans="5:7" s="1" customFormat="1" ht="15">
      <c r="E698" s="12"/>
      <c r="F698" s="12"/>
      <c r="G698" s="12"/>
    </row>
    <row r="699" spans="5:7" s="1" customFormat="1" ht="15">
      <c r="E699" s="12"/>
      <c r="F699" s="12"/>
      <c r="G699" s="12"/>
    </row>
    <row r="700" spans="5:7" s="1" customFormat="1" ht="15">
      <c r="E700" s="12"/>
      <c r="F700" s="12"/>
      <c r="G700" s="12"/>
    </row>
    <row r="701" spans="5:7" s="1" customFormat="1" ht="15" customHeight="1">
      <c r="E701" s="12"/>
      <c r="F701" s="12"/>
      <c r="G701" s="12"/>
    </row>
    <row r="702" spans="5:7" s="1" customFormat="1" ht="15">
      <c r="E702" s="12"/>
      <c r="F702" s="12"/>
      <c r="G702" s="12"/>
    </row>
    <row r="703" spans="5:7" s="1" customFormat="1" ht="15" customHeight="1">
      <c r="E703" s="12"/>
      <c r="F703" s="12"/>
      <c r="G703" s="12"/>
    </row>
    <row r="704" spans="5:7" s="1" customFormat="1" ht="15" customHeight="1">
      <c r="E704" s="12"/>
      <c r="F704" s="12"/>
      <c r="G704" s="12"/>
    </row>
    <row r="705" spans="5:7" s="1" customFormat="1" ht="15" customHeight="1">
      <c r="E705" s="12"/>
      <c r="F705" s="12"/>
      <c r="G705" s="12"/>
    </row>
    <row r="706" spans="5:7" s="1" customFormat="1" ht="15" customHeight="1">
      <c r="E706" s="12"/>
      <c r="F706" s="12"/>
      <c r="G706" s="12"/>
    </row>
    <row r="707" spans="5:7" s="1" customFormat="1" ht="15">
      <c r="E707" s="12"/>
      <c r="F707" s="12"/>
      <c r="G707" s="12"/>
    </row>
    <row r="708" spans="5:7" s="1" customFormat="1" ht="15">
      <c r="E708" s="12"/>
      <c r="F708" s="12"/>
      <c r="G708" s="12"/>
    </row>
    <row r="709" spans="5:7" s="1" customFormat="1" ht="15" customHeight="1">
      <c r="E709" s="12"/>
      <c r="F709" s="12"/>
      <c r="G709" s="12"/>
    </row>
    <row r="710" spans="5:7" s="1" customFormat="1" ht="15">
      <c r="E710" s="12"/>
      <c r="F710" s="12"/>
      <c r="G710" s="12"/>
    </row>
    <row r="711" spans="5:7" s="1" customFormat="1" ht="15">
      <c r="E711" s="12"/>
      <c r="F711" s="12"/>
      <c r="G711" s="12"/>
    </row>
    <row r="712" spans="5:7" s="1" customFormat="1" ht="15">
      <c r="E712" s="12"/>
      <c r="F712" s="12"/>
      <c r="G712" s="12"/>
    </row>
    <row r="713" spans="5:7" s="1" customFormat="1" ht="15">
      <c r="E713" s="12"/>
      <c r="F713" s="12"/>
      <c r="G713" s="12"/>
    </row>
    <row r="714" spans="5:7" s="1" customFormat="1" ht="15">
      <c r="E714" s="12"/>
      <c r="F714" s="12"/>
      <c r="G714" s="12"/>
    </row>
    <row r="715" spans="5:7" s="1" customFormat="1" ht="15">
      <c r="E715" s="12"/>
      <c r="F715" s="12"/>
      <c r="G715" s="12"/>
    </row>
    <row r="716" spans="5:7" s="1" customFormat="1" ht="15">
      <c r="E716" s="12"/>
      <c r="F716" s="12"/>
      <c r="G716" s="12"/>
    </row>
    <row r="717" spans="5:7" s="1" customFormat="1" ht="15">
      <c r="E717" s="12"/>
      <c r="F717" s="12"/>
      <c r="G717" s="12"/>
    </row>
    <row r="718" spans="5:7" s="1" customFormat="1" ht="15">
      <c r="E718" s="12"/>
      <c r="F718" s="12"/>
      <c r="G718" s="12"/>
    </row>
    <row r="719" spans="5:7" s="1" customFormat="1" ht="15">
      <c r="E719" s="12"/>
      <c r="F719" s="12"/>
      <c r="G719" s="12"/>
    </row>
    <row r="720" spans="5:7" s="1" customFormat="1" ht="15">
      <c r="E720" s="12"/>
      <c r="F720" s="12"/>
      <c r="G720" s="12"/>
    </row>
    <row r="721" spans="5:7" s="1" customFormat="1" ht="15">
      <c r="E721" s="12"/>
      <c r="F721" s="12"/>
      <c r="G721" s="12"/>
    </row>
    <row r="722" spans="5:7" s="1" customFormat="1" ht="15">
      <c r="E722" s="12"/>
      <c r="F722" s="12"/>
      <c r="G722" s="12"/>
    </row>
    <row r="723" spans="5:7" s="1" customFormat="1" ht="15">
      <c r="E723" s="12"/>
      <c r="F723" s="12"/>
      <c r="G723" s="12"/>
    </row>
    <row r="724" spans="5:7" s="1" customFormat="1" ht="15">
      <c r="E724" s="12"/>
      <c r="F724" s="12"/>
      <c r="G724" s="12"/>
    </row>
    <row r="725" spans="5:7" s="1" customFormat="1" ht="15">
      <c r="E725" s="12"/>
      <c r="F725" s="12"/>
      <c r="G725" s="12"/>
    </row>
    <row r="726" spans="5:7" s="1" customFormat="1" ht="15">
      <c r="E726" s="12"/>
      <c r="F726" s="12"/>
      <c r="G726" s="12"/>
    </row>
    <row r="727" spans="5:7" s="1" customFormat="1" ht="15" customHeight="1">
      <c r="E727" s="12"/>
      <c r="F727" s="12"/>
      <c r="G727" s="12"/>
    </row>
    <row r="728" spans="5:7" s="1" customFormat="1" ht="15" customHeight="1">
      <c r="E728" s="12"/>
      <c r="F728" s="12"/>
      <c r="G728" s="12"/>
    </row>
    <row r="729" spans="5:7" s="1" customFormat="1" ht="15">
      <c r="E729" s="12"/>
      <c r="F729" s="12"/>
      <c r="G729" s="12"/>
    </row>
    <row r="730" spans="5:7" s="1" customFormat="1" ht="15">
      <c r="E730" s="12"/>
      <c r="F730" s="12"/>
      <c r="G730" s="12"/>
    </row>
    <row r="731" spans="5:7" s="1" customFormat="1" ht="15" customHeight="1">
      <c r="E731" s="12"/>
      <c r="F731" s="12"/>
      <c r="G731" s="12"/>
    </row>
    <row r="732" spans="5:7" s="1" customFormat="1" ht="15" customHeight="1">
      <c r="E732" s="12"/>
      <c r="F732" s="12"/>
      <c r="G732" s="12"/>
    </row>
    <row r="733" spans="5:7" s="1" customFormat="1" ht="15">
      <c r="E733" s="12"/>
      <c r="F733" s="12"/>
      <c r="G733" s="12"/>
    </row>
    <row r="734" spans="5:7" s="1" customFormat="1" ht="15" customHeight="1">
      <c r="E734" s="12"/>
      <c r="F734" s="12"/>
      <c r="G734" s="12"/>
    </row>
    <row r="735" spans="5:7" s="1" customFormat="1" ht="15" customHeight="1">
      <c r="E735" s="12"/>
      <c r="F735" s="12"/>
      <c r="G735" s="12"/>
    </row>
    <row r="736" spans="5:7" s="1" customFormat="1" ht="15" customHeight="1">
      <c r="E736" s="12"/>
      <c r="F736" s="12"/>
      <c r="G736" s="12"/>
    </row>
    <row r="737" spans="5:7" s="1" customFormat="1" ht="15" customHeight="1">
      <c r="E737" s="12"/>
      <c r="F737" s="12"/>
      <c r="G737" s="12"/>
    </row>
    <row r="738" spans="5:7" s="1" customFormat="1" ht="15">
      <c r="E738" s="12"/>
      <c r="F738" s="12"/>
      <c r="G738" s="12"/>
    </row>
    <row r="739" spans="5:7" s="1" customFormat="1" ht="15" customHeight="1">
      <c r="E739" s="12"/>
      <c r="F739" s="12"/>
      <c r="G739" s="12"/>
    </row>
    <row r="740" spans="5:7" s="1" customFormat="1" ht="15">
      <c r="E740" s="12"/>
      <c r="F740" s="12"/>
      <c r="G740" s="12"/>
    </row>
    <row r="741" spans="5:7" s="1" customFormat="1" ht="15">
      <c r="E741" s="12"/>
      <c r="F741" s="12"/>
      <c r="G741" s="12"/>
    </row>
    <row r="742" spans="5:7" s="1" customFormat="1" ht="15">
      <c r="E742" s="12"/>
      <c r="F742" s="12"/>
      <c r="G742" s="12"/>
    </row>
    <row r="743" spans="5:7" s="1" customFormat="1" ht="15">
      <c r="E743" s="12"/>
      <c r="F743" s="12"/>
      <c r="G743" s="12"/>
    </row>
    <row r="744" spans="5:7" s="1" customFormat="1" ht="15">
      <c r="E744" s="12"/>
      <c r="F744" s="12"/>
      <c r="G744" s="12"/>
    </row>
    <row r="745" spans="5:7" s="1" customFormat="1" ht="15">
      <c r="E745" s="12"/>
      <c r="F745" s="12"/>
      <c r="G745" s="12"/>
    </row>
    <row r="746" spans="5:7" s="1" customFormat="1" ht="15">
      <c r="E746" s="12"/>
      <c r="F746" s="12"/>
      <c r="G746" s="12"/>
    </row>
    <row r="747" spans="5:7" s="1" customFormat="1" ht="15">
      <c r="E747" s="12"/>
      <c r="F747" s="12"/>
      <c r="G747" s="12"/>
    </row>
    <row r="748" spans="5:7" s="1" customFormat="1" ht="15">
      <c r="E748" s="12"/>
      <c r="F748" s="12"/>
      <c r="G748" s="12"/>
    </row>
    <row r="749" spans="5:7" s="1" customFormat="1" ht="15">
      <c r="E749" s="12"/>
      <c r="F749" s="12"/>
      <c r="G749" s="12"/>
    </row>
    <row r="750" spans="5:7" s="1" customFormat="1" ht="15">
      <c r="E750" s="12"/>
      <c r="F750" s="12"/>
      <c r="G750" s="12"/>
    </row>
    <row r="751" spans="5:7" s="1" customFormat="1" ht="15">
      <c r="E751" s="12"/>
      <c r="F751" s="12"/>
      <c r="G751" s="12"/>
    </row>
    <row r="752" spans="5:7" s="1" customFormat="1" ht="15">
      <c r="E752" s="12"/>
      <c r="F752" s="12"/>
      <c r="G752" s="12"/>
    </row>
    <row r="753" spans="5:7" s="1" customFormat="1" ht="15">
      <c r="E753" s="12"/>
      <c r="F753" s="12"/>
      <c r="G753" s="12"/>
    </row>
    <row r="754" spans="5:7" s="1" customFormat="1" ht="15">
      <c r="E754" s="12"/>
      <c r="F754" s="12"/>
      <c r="G754" s="12"/>
    </row>
    <row r="755" spans="5:7" s="1" customFormat="1" ht="15">
      <c r="E755" s="12"/>
      <c r="F755" s="12"/>
      <c r="G755" s="12"/>
    </row>
    <row r="756" spans="5:7" s="1" customFormat="1" ht="15">
      <c r="E756" s="12"/>
      <c r="F756" s="12"/>
      <c r="G756" s="12"/>
    </row>
    <row r="757" spans="5:7" s="1" customFormat="1" ht="15">
      <c r="E757" s="12"/>
      <c r="F757" s="12"/>
      <c r="G757" s="12"/>
    </row>
    <row r="758" spans="5:7" s="1" customFormat="1" ht="15">
      <c r="E758" s="12"/>
      <c r="F758" s="12"/>
      <c r="G758" s="12"/>
    </row>
    <row r="759" spans="5:7" s="1" customFormat="1" ht="15">
      <c r="E759" s="12"/>
      <c r="F759" s="12"/>
      <c r="G759" s="12"/>
    </row>
    <row r="760" spans="5:7" s="1" customFormat="1" ht="15">
      <c r="E760" s="12"/>
      <c r="F760" s="12"/>
      <c r="G760" s="12"/>
    </row>
    <row r="761" spans="5:7" s="1" customFormat="1" ht="15">
      <c r="E761" s="12"/>
      <c r="F761" s="12"/>
      <c r="G761" s="12"/>
    </row>
    <row r="762" spans="5:7" s="1" customFormat="1" ht="15">
      <c r="E762" s="12"/>
      <c r="F762" s="12"/>
      <c r="G762" s="12"/>
    </row>
    <row r="763" spans="5:7" s="1" customFormat="1" ht="15">
      <c r="E763" s="12"/>
      <c r="F763" s="12"/>
      <c r="G763" s="12"/>
    </row>
    <row r="764" spans="5:7" s="1" customFormat="1" ht="15">
      <c r="E764" s="12"/>
      <c r="F764" s="12"/>
      <c r="G764" s="12"/>
    </row>
    <row r="765" spans="5:7" s="1" customFormat="1" ht="15">
      <c r="E765" s="12"/>
      <c r="F765" s="12"/>
      <c r="G765" s="12"/>
    </row>
    <row r="766" spans="5:7" s="1" customFormat="1" ht="15">
      <c r="E766" s="12"/>
      <c r="F766" s="12"/>
      <c r="G766" s="12"/>
    </row>
    <row r="767" spans="5:7" s="1" customFormat="1" ht="15">
      <c r="E767" s="12"/>
      <c r="F767" s="12"/>
      <c r="G767" s="12"/>
    </row>
    <row r="768" spans="5:7" s="1" customFormat="1" ht="15">
      <c r="E768" s="12"/>
      <c r="F768" s="12"/>
      <c r="G768" s="12"/>
    </row>
    <row r="769" spans="5:7" s="1" customFormat="1" ht="15">
      <c r="E769" s="12"/>
      <c r="F769" s="12"/>
      <c r="G769" s="12"/>
    </row>
    <row r="770" spans="5:7" s="1" customFormat="1" ht="15">
      <c r="E770" s="12"/>
      <c r="F770" s="12"/>
      <c r="G770" s="12"/>
    </row>
    <row r="771" spans="5:7" s="1" customFormat="1" ht="15" customHeight="1">
      <c r="E771" s="12"/>
      <c r="F771" s="12"/>
      <c r="G771" s="12"/>
    </row>
    <row r="772" spans="5:7" s="1" customFormat="1" ht="15" customHeight="1">
      <c r="E772" s="12"/>
      <c r="F772" s="12"/>
      <c r="G772" s="12"/>
    </row>
    <row r="773" spans="5:7" s="1" customFormat="1" ht="15">
      <c r="E773" s="12"/>
      <c r="F773" s="12"/>
      <c r="G773" s="12"/>
    </row>
    <row r="774" spans="5:7" s="1" customFormat="1" ht="15">
      <c r="E774" s="12"/>
      <c r="F774" s="12"/>
      <c r="G774" s="12"/>
    </row>
    <row r="775" spans="5:7" s="1" customFormat="1" ht="15">
      <c r="E775" s="12"/>
      <c r="F775" s="12"/>
      <c r="G775" s="12"/>
    </row>
    <row r="776" spans="5:7" s="1" customFormat="1" ht="15">
      <c r="E776" s="12"/>
      <c r="F776" s="12"/>
      <c r="G776" s="12"/>
    </row>
    <row r="777" spans="5:7" s="1" customFormat="1" ht="15">
      <c r="E777" s="12"/>
      <c r="F777" s="12"/>
      <c r="G777" s="12"/>
    </row>
    <row r="778" spans="5:7" s="1" customFormat="1" ht="15">
      <c r="E778" s="12"/>
      <c r="F778" s="12"/>
      <c r="G778" s="12"/>
    </row>
    <row r="779" spans="5:7" s="1" customFormat="1" ht="15">
      <c r="E779" s="12"/>
      <c r="F779" s="12"/>
      <c r="G779" s="12"/>
    </row>
    <row r="780" spans="5:7" s="1" customFormat="1" ht="15">
      <c r="E780" s="12"/>
      <c r="F780" s="12"/>
      <c r="G780" s="12"/>
    </row>
    <row r="781" spans="5:7" s="1" customFormat="1" ht="15">
      <c r="E781" s="12"/>
      <c r="F781" s="12"/>
      <c r="G781" s="12"/>
    </row>
    <row r="782" spans="5:7" s="1" customFormat="1" ht="15" customHeight="1">
      <c r="E782" s="12"/>
      <c r="F782" s="12"/>
      <c r="G782" s="12"/>
    </row>
    <row r="783" spans="5:7" s="1" customFormat="1" ht="15">
      <c r="E783" s="12"/>
      <c r="F783" s="12"/>
      <c r="G783" s="12"/>
    </row>
    <row r="784" spans="5:7" s="1" customFormat="1" ht="15">
      <c r="E784" s="12"/>
      <c r="F784" s="12"/>
      <c r="G784" s="12"/>
    </row>
    <row r="785" spans="5:7" s="1" customFormat="1" ht="15" customHeight="1">
      <c r="E785" s="12"/>
      <c r="F785" s="12"/>
      <c r="G785" s="12"/>
    </row>
    <row r="786" spans="5:7" s="1" customFormat="1" ht="15">
      <c r="E786" s="12"/>
      <c r="F786" s="12"/>
      <c r="G786" s="12"/>
    </row>
    <row r="787" spans="5:7" s="1" customFormat="1" ht="15" customHeight="1">
      <c r="E787" s="12"/>
      <c r="F787" s="12"/>
      <c r="G787" s="12"/>
    </row>
    <row r="788" spans="5:7" s="1" customFormat="1" ht="15" customHeight="1">
      <c r="E788" s="12"/>
      <c r="F788" s="12"/>
      <c r="G788" s="12"/>
    </row>
    <row r="789" spans="5:7" s="1" customFormat="1" ht="15" customHeight="1">
      <c r="E789" s="12"/>
      <c r="F789" s="12"/>
      <c r="G789" s="12"/>
    </row>
    <row r="790" spans="5:7" s="1" customFormat="1" ht="15" customHeight="1">
      <c r="E790" s="12"/>
      <c r="F790" s="12"/>
      <c r="G790" s="12"/>
    </row>
    <row r="791" spans="5:7" s="1" customFormat="1" ht="15" customHeight="1">
      <c r="E791" s="12"/>
      <c r="F791" s="12"/>
      <c r="G791" s="12"/>
    </row>
    <row r="792" spans="5:7" s="1" customFormat="1" ht="15" customHeight="1">
      <c r="E792" s="12"/>
      <c r="F792" s="12"/>
      <c r="G792" s="12"/>
    </row>
    <row r="793" spans="5:7" s="1" customFormat="1" ht="15">
      <c r="E793" s="12"/>
      <c r="F793" s="12"/>
      <c r="G793" s="12"/>
    </row>
    <row r="794" spans="5:7" s="1" customFormat="1" ht="15">
      <c r="E794" s="12"/>
      <c r="F794" s="12"/>
      <c r="G794" s="12"/>
    </row>
    <row r="795" spans="5:7" s="1" customFormat="1" ht="15" customHeight="1">
      <c r="E795" s="12"/>
      <c r="F795" s="12"/>
      <c r="G795" s="12"/>
    </row>
    <row r="796" spans="5:7" s="1" customFormat="1" ht="15" customHeight="1">
      <c r="E796" s="12"/>
      <c r="F796" s="12"/>
      <c r="G796" s="12"/>
    </row>
    <row r="797" spans="5:7" s="1" customFormat="1" ht="15" customHeight="1">
      <c r="E797" s="12"/>
      <c r="F797" s="12"/>
      <c r="G797" s="12"/>
    </row>
    <row r="798" spans="5:7" s="1" customFormat="1" ht="15" customHeight="1">
      <c r="E798" s="12"/>
      <c r="F798" s="12"/>
      <c r="G798" s="12"/>
    </row>
    <row r="799" spans="5:7" s="1" customFormat="1" ht="15" customHeight="1">
      <c r="E799" s="12"/>
      <c r="F799" s="12"/>
      <c r="G799" s="12"/>
    </row>
    <row r="800" spans="5:7" s="1" customFormat="1" ht="15">
      <c r="E800" s="12"/>
      <c r="F800" s="12"/>
      <c r="G800" s="12"/>
    </row>
    <row r="801" spans="5:7" s="1" customFormat="1" ht="15">
      <c r="E801" s="12"/>
      <c r="F801" s="12"/>
      <c r="G801" s="12"/>
    </row>
    <row r="802" spans="5:7" s="1" customFormat="1" ht="15">
      <c r="E802" s="12"/>
      <c r="F802" s="12"/>
      <c r="G802" s="12"/>
    </row>
    <row r="803" spans="5:7" s="1" customFormat="1" ht="15">
      <c r="E803" s="12"/>
      <c r="F803" s="12"/>
      <c r="G803" s="12"/>
    </row>
    <row r="804" spans="5:7" s="1" customFormat="1" ht="15">
      <c r="E804" s="12"/>
      <c r="F804" s="12"/>
      <c r="G804" s="12"/>
    </row>
    <row r="805" spans="5:7" s="1" customFormat="1" ht="15">
      <c r="E805" s="12"/>
      <c r="F805" s="12"/>
      <c r="G805" s="12"/>
    </row>
    <row r="806" spans="5:7" s="1" customFormat="1" ht="15">
      <c r="E806" s="12"/>
      <c r="F806" s="12"/>
      <c r="G806" s="12"/>
    </row>
    <row r="807" spans="5:7" s="1" customFormat="1" ht="15">
      <c r="E807" s="12"/>
      <c r="F807" s="12"/>
      <c r="G807" s="12"/>
    </row>
    <row r="808" spans="5:7" s="1" customFormat="1" ht="15">
      <c r="E808" s="12"/>
      <c r="F808" s="12"/>
      <c r="G808" s="12"/>
    </row>
    <row r="809" spans="5:7" s="1" customFormat="1" ht="15">
      <c r="E809" s="12"/>
      <c r="F809" s="12"/>
      <c r="G809" s="12"/>
    </row>
    <row r="810" spans="5:7" s="1" customFormat="1" ht="15">
      <c r="E810" s="12"/>
      <c r="F810" s="12"/>
      <c r="G810" s="12"/>
    </row>
    <row r="811" spans="5:7" s="1" customFormat="1" ht="15">
      <c r="E811" s="12"/>
      <c r="F811" s="12"/>
      <c r="G811" s="12"/>
    </row>
    <row r="812" spans="5:7" s="1" customFormat="1" ht="15">
      <c r="E812" s="12"/>
      <c r="F812" s="12"/>
      <c r="G812" s="12"/>
    </row>
    <row r="813" spans="5:7" s="1" customFormat="1" ht="15">
      <c r="E813" s="12"/>
      <c r="F813" s="12"/>
      <c r="G813" s="12"/>
    </row>
    <row r="814" spans="5:7" s="1" customFormat="1" ht="15">
      <c r="E814" s="12"/>
      <c r="F814" s="12"/>
      <c r="G814" s="12"/>
    </row>
    <row r="815" spans="5:7" s="1" customFormat="1" ht="15">
      <c r="E815" s="12"/>
      <c r="F815" s="12"/>
      <c r="G815" s="12"/>
    </row>
    <row r="816" spans="5:7" s="1" customFormat="1" ht="15">
      <c r="E816" s="12"/>
      <c r="F816" s="12"/>
      <c r="G816" s="12"/>
    </row>
    <row r="817" spans="5:7" s="1" customFormat="1" ht="15">
      <c r="E817" s="12"/>
      <c r="F817" s="12"/>
      <c r="G817" s="12"/>
    </row>
    <row r="818" spans="5:7" s="1" customFormat="1" ht="15">
      <c r="E818" s="12"/>
      <c r="F818" s="12"/>
      <c r="G818" s="12"/>
    </row>
    <row r="819" spans="5:7" s="1" customFormat="1" ht="15">
      <c r="E819" s="12"/>
      <c r="F819" s="12"/>
      <c r="G819" s="12"/>
    </row>
    <row r="820" spans="5:7" s="1" customFormat="1" ht="15">
      <c r="E820" s="12"/>
      <c r="F820" s="12"/>
      <c r="G820" s="12"/>
    </row>
    <row r="821" spans="5:7" s="1" customFormat="1" ht="15">
      <c r="E821" s="12"/>
      <c r="F821" s="12"/>
      <c r="G821" s="12"/>
    </row>
    <row r="822" spans="5:7" s="1" customFormat="1" ht="15">
      <c r="E822" s="12"/>
      <c r="F822" s="12"/>
      <c r="G822" s="12"/>
    </row>
    <row r="823" spans="5:7" s="1" customFormat="1" ht="15">
      <c r="E823" s="12"/>
      <c r="F823" s="12"/>
      <c r="G823" s="12"/>
    </row>
    <row r="824" spans="5:7" s="1" customFormat="1" ht="15">
      <c r="E824" s="12"/>
      <c r="F824" s="12"/>
      <c r="G824" s="12"/>
    </row>
    <row r="825" spans="5:7" s="1" customFormat="1" ht="15">
      <c r="E825" s="12"/>
      <c r="F825" s="12"/>
      <c r="G825" s="12"/>
    </row>
    <row r="826" spans="5:7" s="1" customFormat="1" ht="15">
      <c r="E826" s="12"/>
      <c r="F826" s="12"/>
      <c r="G826" s="12"/>
    </row>
    <row r="827" spans="5:7" s="1" customFormat="1" ht="15">
      <c r="E827" s="12"/>
      <c r="F827" s="12"/>
      <c r="G827" s="12"/>
    </row>
    <row r="828" spans="5:7" s="1" customFormat="1" ht="15">
      <c r="E828" s="12"/>
      <c r="F828" s="12"/>
      <c r="G828" s="12"/>
    </row>
    <row r="829" spans="5:7" s="1" customFormat="1" ht="15">
      <c r="E829" s="12"/>
      <c r="F829" s="12"/>
      <c r="G829" s="12"/>
    </row>
    <row r="830" spans="5:7" s="1" customFormat="1" ht="15">
      <c r="E830" s="12"/>
      <c r="F830" s="12"/>
      <c r="G830" s="12"/>
    </row>
    <row r="831" spans="5:7" s="1" customFormat="1" ht="15">
      <c r="E831" s="12"/>
      <c r="F831" s="12"/>
      <c r="G831" s="12"/>
    </row>
    <row r="832" spans="5:7" s="1" customFormat="1" ht="15">
      <c r="E832" s="12"/>
      <c r="F832" s="12"/>
      <c r="G832" s="12"/>
    </row>
    <row r="833" spans="5:7" s="1" customFormat="1" ht="15">
      <c r="E833" s="12"/>
      <c r="F833" s="12"/>
      <c r="G833" s="12"/>
    </row>
    <row r="834" spans="5:7" s="1" customFormat="1" ht="15">
      <c r="E834" s="12"/>
      <c r="F834" s="12"/>
      <c r="G834" s="12"/>
    </row>
    <row r="835" spans="5:7" s="1" customFormat="1" ht="15" customHeight="1">
      <c r="E835" s="12"/>
      <c r="F835" s="12"/>
      <c r="G835" s="12"/>
    </row>
    <row r="836" spans="5:7" s="1" customFormat="1" ht="15">
      <c r="E836" s="12"/>
      <c r="F836" s="12"/>
      <c r="G836" s="12"/>
    </row>
    <row r="837" spans="5:7" s="1" customFormat="1" ht="15">
      <c r="E837" s="12"/>
      <c r="F837" s="12"/>
      <c r="G837" s="12"/>
    </row>
    <row r="838" spans="5:7" s="1" customFormat="1" ht="15">
      <c r="E838" s="12"/>
      <c r="F838" s="12"/>
      <c r="G838" s="12"/>
    </row>
    <row r="839" spans="5:7" s="1" customFormat="1" ht="15">
      <c r="E839" s="12"/>
      <c r="F839" s="12"/>
      <c r="G839" s="12"/>
    </row>
    <row r="840" spans="5:7" s="1" customFormat="1" ht="15">
      <c r="E840" s="12"/>
      <c r="F840" s="12"/>
      <c r="G840" s="12"/>
    </row>
    <row r="841" spans="5:7" s="1" customFormat="1" ht="15">
      <c r="E841" s="12"/>
      <c r="F841" s="12"/>
      <c r="G841" s="12"/>
    </row>
    <row r="842" spans="5:7" s="1" customFormat="1" ht="15">
      <c r="E842" s="12"/>
      <c r="F842" s="12"/>
      <c r="G842" s="12"/>
    </row>
    <row r="843" spans="5:7" s="1" customFormat="1" ht="15">
      <c r="E843" s="12"/>
      <c r="F843" s="12"/>
      <c r="G843" s="12"/>
    </row>
    <row r="844" spans="5:7" s="1" customFormat="1" ht="15">
      <c r="E844" s="12"/>
      <c r="F844" s="12"/>
      <c r="G844" s="12"/>
    </row>
    <row r="845" spans="5:7" s="1" customFormat="1" ht="15">
      <c r="E845" s="12"/>
      <c r="F845" s="12"/>
      <c r="G845" s="12"/>
    </row>
    <row r="846" spans="5:7" s="1" customFormat="1" ht="15">
      <c r="E846" s="12"/>
      <c r="F846" s="12"/>
      <c r="G846" s="12"/>
    </row>
    <row r="847" spans="5:7" s="1" customFormat="1" ht="15">
      <c r="E847" s="12"/>
      <c r="F847" s="12"/>
      <c r="G847" s="12"/>
    </row>
    <row r="848" spans="5:7" s="1" customFormat="1" ht="15">
      <c r="E848" s="12"/>
      <c r="F848" s="12"/>
      <c r="G848" s="12"/>
    </row>
    <row r="849" spans="5:7" s="1" customFormat="1" ht="15">
      <c r="E849" s="12"/>
      <c r="F849" s="12"/>
      <c r="G849" s="12"/>
    </row>
    <row r="850" spans="5:7" s="1" customFormat="1" ht="15">
      <c r="E850" s="12"/>
      <c r="F850" s="12"/>
      <c r="G850" s="12"/>
    </row>
    <row r="851" spans="5:7" s="1" customFormat="1" ht="15">
      <c r="E851" s="12"/>
      <c r="F851" s="12"/>
      <c r="G851" s="12"/>
    </row>
    <row r="852" spans="5:7" s="1" customFormat="1" ht="15">
      <c r="E852" s="12"/>
      <c r="F852" s="12"/>
      <c r="G852" s="12"/>
    </row>
    <row r="853" spans="5:7" s="1" customFormat="1" ht="15">
      <c r="E853" s="12"/>
      <c r="F853" s="12"/>
      <c r="G853" s="12"/>
    </row>
    <row r="854" spans="5:7" s="1" customFormat="1" ht="15">
      <c r="E854" s="12"/>
      <c r="F854" s="12"/>
      <c r="G854" s="12"/>
    </row>
    <row r="855" spans="5:7" s="1" customFormat="1" ht="15">
      <c r="E855" s="12"/>
      <c r="F855" s="12"/>
      <c r="G855" s="12"/>
    </row>
    <row r="856" spans="5:7" s="1" customFormat="1" ht="15">
      <c r="E856" s="12"/>
      <c r="F856" s="12"/>
      <c r="G856" s="12"/>
    </row>
    <row r="857" spans="5:7" s="1" customFormat="1" ht="15">
      <c r="E857" s="12"/>
      <c r="F857" s="12"/>
      <c r="G857" s="12"/>
    </row>
    <row r="858" spans="5:7" s="1" customFormat="1" ht="15">
      <c r="E858" s="12"/>
      <c r="F858" s="12"/>
      <c r="G858" s="12"/>
    </row>
    <row r="859" spans="5:7" s="1" customFormat="1" ht="15">
      <c r="E859" s="12"/>
      <c r="F859" s="12"/>
      <c r="G859" s="12"/>
    </row>
    <row r="860" spans="5:7" s="1" customFormat="1" ht="15" customHeight="1">
      <c r="E860" s="12"/>
      <c r="F860" s="12"/>
      <c r="G860" s="12"/>
    </row>
    <row r="861" spans="5:7" s="1" customFormat="1" ht="15" customHeight="1">
      <c r="E861" s="12"/>
      <c r="F861" s="12"/>
      <c r="G861" s="12"/>
    </row>
    <row r="862" spans="5:7" s="1" customFormat="1" ht="15">
      <c r="E862" s="12"/>
      <c r="F862" s="12"/>
      <c r="G862" s="12"/>
    </row>
    <row r="863" spans="5:7" s="1" customFormat="1" ht="15">
      <c r="E863" s="12"/>
      <c r="F863" s="12"/>
      <c r="G863" s="12"/>
    </row>
    <row r="864" spans="5:7" s="1" customFormat="1" ht="15">
      <c r="E864" s="12"/>
      <c r="F864" s="12"/>
      <c r="G864" s="12"/>
    </row>
    <row r="865" spans="5:7" s="1" customFormat="1" ht="15">
      <c r="E865" s="12"/>
      <c r="F865" s="12"/>
      <c r="G865" s="12"/>
    </row>
    <row r="866" spans="5:7" s="1" customFormat="1" ht="15">
      <c r="E866" s="12"/>
      <c r="F866" s="12"/>
      <c r="G866" s="12"/>
    </row>
    <row r="867" spans="5:7" s="1" customFormat="1" ht="15">
      <c r="E867" s="12"/>
      <c r="F867" s="12"/>
      <c r="G867" s="12"/>
    </row>
    <row r="868" spans="5:7" s="1" customFormat="1" ht="15">
      <c r="E868" s="12"/>
      <c r="F868" s="12"/>
      <c r="G868" s="12"/>
    </row>
    <row r="869" spans="5:7" s="1" customFormat="1" ht="15">
      <c r="E869" s="12"/>
      <c r="F869" s="12"/>
      <c r="G869" s="12"/>
    </row>
    <row r="870" spans="5:7" s="1" customFormat="1" ht="15" customHeight="1">
      <c r="E870" s="12"/>
      <c r="F870" s="12"/>
      <c r="G870" s="12"/>
    </row>
    <row r="871" spans="5:7" s="1" customFormat="1" ht="15">
      <c r="E871" s="12"/>
      <c r="F871" s="12"/>
      <c r="G871" s="12"/>
    </row>
    <row r="872" spans="5:7" s="1" customFormat="1" ht="15">
      <c r="E872" s="12"/>
      <c r="F872" s="12"/>
      <c r="G872" s="12"/>
    </row>
    <row r="873" spans="5:7" s="1" customFormat="1" ht="15" customHeight="1">
      <c r="E873" s="12"/>
      <c r="F873" s="12"/>
      <c r="G873" s="12"/>
    </row>
    <row r="874" spans="5:7" s="1" customFormat="1" ht="15" customHeight="1">
      <c r="E874" s="12"/>
      <c r="F874" s="12"/>
      <c r="G874" s="12"/>
    </row>
    <row r="875" spans="5:7" s="1" customFormat="1" ht="15">
      <c r="E875" s="12"/>
      <c r="F875" s="12"/>
      <c r="G875" s="12"/>
    </row>
    <row r="876" spans="5:7" s="1" customFormat="1" ht="15" customHeight="1">
      <c r="E876" s="12"/>
      <c r="F876" s="12"/>
      <c r="G876" s="12"/>
    </row>
    <row r="877" spans="5:7" s="1" customFormat="1" ht="15">
      <c r="E877" s="12"/>
      <c r="F877" s="12"/>
      <c r="G877" s="12"/>
    </row>
    <row r="878" spans="5:7" s="1" customFormat="1" ht="15">
      <c r="E878" s="12"/>
      <c r="F878" s="12"/>
      <c r="G878" s="12"/>
    </row>
    <row r="879" spans="5:7" s="1" customFormat="1" ht="15">
      <c r="E879" s="12"/>
      <c r="F879" s="12"/>
      <c r="G879" s="12"/>
    </row>
    <row r="880" spans="5:7" s="1" customFormat="1" ht="15">
      <c r="E880" s="12"/>
      <c r="F880" s="12"/>
      <c r="G880" s="12"/>
    </row>
    <row r="881" spans="5:7" s="1" customFormat="1" ht="15">
      <c r="E881" s="12"/>
      <c r="F881" s="12"/>
      <c r="G881" s="12"/>
    </row>
    <row r="882" spans="5:7" s="1" customFormat="1" ht="15">
      <c r="E882" s="12"/>
      <c r="F882" s="12"/>
      <c r="G882" s="12"/>
    </row>
    <row r="883" spans="5:7" s="1" customFormat="1" ht="15">
      <c r="E883" s="12"/>
      <c r="F883" s="12"/>
      <c r="G883" s="12"/>
    </row>
    <row r="884" spans="5:7" s="1" customFormat="1" ht="15">
      <c r="E884" s="12"/>
      <c r="F884" s="12"/>
      <c r="G884" s="12"/>
    </row>
    <row r="885" spans="5:7" s="1" customFormat="1" ht="15">
      <c r="E885" s="12"/>
      <c r="F885" s="12"/>
      <c r="G885" s="12"/>
    </row>
    <row r="886" spans="5:7" s="1" customFormat="1" ht="15">
      <c r="E886" s="12"/>
      <c r="F886" s="12"/>
      <c r="G886" s="12"/>
    </row>
    <row r="887" spans="5:7" s="1" customFormat="1" ht="15">
      <c r="E887" s="12"/>
      <c r="F887" s="12"/>
      <c r="G887" s="12"/>
    </row>
    <row r="888" spans="5:7" s="1" customFormat="1" ht="15">
      <c r="E888" s="12"/>
      <c r="F888" s="12"/>
      <c r="G888" s="12"/>
    </row>
    <row r="889" spans="5:7" s="1" customFormat="1" ht="15">
      <c r="E889" s="12"/>
      <c r="F889" s="12"/>
      <c r="G889" s="12"/>
    </row>
    <row r="890" spans="5:7" s="1" customFormat="1" ht="15">
      <c r="E890" s="12"/>
      <c r="F890" s="12"/>
      <c r="G890" s="12"/>
    </row>
    <row r="891" spans="5:7" s="1" customFormat="1" ht="15">
      <c r="E891" s="12"/>
      <c r="F891" s="12"/>
      <c r="G891" s="12"/>
    </row>
    <row r="892" spans="5:7" s="1" customFormat="1" ht="15">
      <c r="E892" s="12"/>
      <c r="F892" s="12"/>
      <c r="G892" s="12"/>
    </row>
    <row r="893" spans="5:7" s="1" customFormat="1" ht="15">
      <c r="E893" s="12"/>
      <c r="F893" s="12"/>
      <c r="G893" s="12"/>
    </row>
    <row r="894" spans="5:7" s="1" customFormat="1" ht="15">
      <c r="E894" s="12"/>
      <c r="F894" s="12"/>
      <c r="G894" s="12"/>
    </row>
    <row r="895" spans="5:7" s="1" customFormat="1" ht="15">
      <c r="E895" s="12"/>
      <c r="F895" s="12"/>
      <c r="G895" s="12"/>
    </row>
    <row r="896" spans="5:7" s="1" customFormat="1" ht="15">
      <c r="E896" s="12"/>
      <c r="F896" s="12"/>
      <c r="G896" s="12"/>
    </row>
    <row r="897" spans="5:7" s="1" customFormat="1" ht="15" customHeight="1">
      <c r="E897" s="12"/>
      <c r="F897" s="12"/>
      <c r="G897" s="12"/>
    </row>
    <row r="898" spans="5:7" s="1" customFormat="1" ht="15">
      <c r="E898" s="12"/>
      <c r="F898" s="12"/>
      <c r="G898" s="12"/>
    </row>
    <row r="899" spans="5:7" s="1" customFormat="1" ht="15">
      <c r="E899" s="12"/>
      <c r="F899" s="12"/>
      <c r="G899" s="12"/>
    </row>
    <row r="900" spans="5:7" s="1" customFormat="1" ht="15" customHeight="1">
      <c r="E900" s="12"/>
      <c r="F900" s="12"/>
      <c r="G900" s="12"/>
    </row>
    <row r="901" spans="5:7" s="1" customFormat="1" ht="15">
      <c r="E901" s="12"/>
      <c r="F901" s="12"/>
      <c r="G901" s="12"/>
    </row>
    <row r="902" spans="5:7" s="1" customFormat="1" ht="15">
      <c r="E902" s="12"/>
      <c r="F902" s="12"/>
      <c r="G902" s="12"/>
    </row>
    <row r="903" spans="5:7" s="1" customFormat="1" ht="15">
      <c r="E903" s="12"/>
      <c r="F903" s="12"/>
      <c r="G903" s="12"/>
    </row>
    <row r="904" spans="5:7" s="1" customFormat="1" ht="15" customHeight="1">
      <c r="E904" s="12"/>
      <c r="F904" s="12"/>
      <c r="G904" s="12"/>
    </row>
    <row r="905" spans="5:7" s="1" customFormat="1" ht="15">
      <c r="E905" s="12"/>
      <c r="F905" s="12"/>
      <c r="G905" s="12"/>
    </row>
    <row r="906" spans="5:7" s="1" customFormat="1" ht="15">
      <c r="E906" s="12"/>
      <c r="F906" s="12"/>
      <c r="G906" s="12"/>
    </row>
    <row r="907" spans="5:7" s="1" customFormat="1" ht="15" customHeight="1">
      <c r="E907" s="12"/>
      <c r="F907" s="12"/>
      <c r="G907" s="12"/>
    </row>
    <row r="908" spans="5:7" s="1" customFormat="1" ht="15" customHeight="1">
      <c r="E908" s="12"/>
      <c r="F908" s="12"/>
      <c r="G908" s="12"/>
    </row>
    <row r="909" spans="5:7" s="1" customFormat="1" ht="15">
      <c r="E909" s="12"/>
      <c r="F909" s="12"/>
      <c r="G909" s="12"/>
    </row>
    <row r="910" spans="5:7" s="1" customFormat="1" ht="15">
      <c r="E910" s="12"/>
      <c r="F910" s="12"/>
      <c r="G910" s="12"/>
    </row>
    <row r="911" spans="5:7" s="1" customFormat="1" ht="15">
      <c r="E911" s="12"/>
      <c r="F911" s="12"/>
      <c r="G911" s="12"/>
    </row>
    <row r="912" spans="5:7" s="1" customFormat="1" ht="15">
      <c r="E912" s="12"/>
      <c r="F912" s="12"/>
      <c r="G912" s="12"/>
    </row>
    <row r="913" spans="5:7" s="1" customFormat="1" ht="15">
      <c r="E913" s="12"/>
      <c r="F913" s="12"/>
      <c r="G913" s="12"/>
    </row>
    <row r="914" spans="5:7" s="1" customFormat="1" ht="15">
      <c r="E914" s="12"/>
      <c r="F914" s="12"/>
      <c r="G914" s="12"/>
    </row>
    <row r="915" spans="5:7" s="1" customFormat="1" ht="15" customHeight="1">
      <c r="E915" s="12"/>
      <c r="F915" s="12"/>
      <c r="G915" s="12"/>
    </row>
    <row r="916" spans="5:7" s="1" customFormat="1" ht="15">
      <c r="E916" s="12"/>
      <c r="F916" s="12"/>
      <c r="G916" s="12"/>
    </row>
    <row r="917" spans="5:7" s="1" customFormat="1" ht="15">
      <c r="E917" s="12"/>
      <c r="F917" s="12"/>
      <c r="G917" s="12"/>
    </row>
    <row r="918" spans="5:7" s="1" customFormat="1" ht="15">
      <c r="E918" s="12"/>
      <c r="F918" s="12"/>
      <c r="G918" s="12"/>
    </row>
    <row r="919" spans="5:7" s="1" customFormat="1" ht="15">
      <c r="E919" s="12"/>
      <c r="F919" s="12"/>
      <c r="G919" s="12"/>
    </row>
    <row r="920" spans="5:7" s="1" customFormat="1" ht="15">
      <c r="E920" s="12"/>
      <c r="F920" s="12"/>
      <c r="G920" s="12"/>
    </row>
    <row r="921" spans="5:7" s="1" customFormat="1" ht="15" customHeight="1">
      <c r="E921" s="12"/>
      <c r="F921" s="12"/>
      <c r="G921" s="12"/>
    </row>
    <row r="922" spans="5:7" s="1" customFormat="1" ht="15">
      <c r="E922" s="12"/>
      <c r="F922" s="12"/>
      <c r="G922" s="12"/>
    </row>
    <row r="923" spans="5:7" s="1" customFormat="1" ht="15">
      <c r="E923" s="12"/>
      <c r="F923" s="12"/>
      <c r="G923" s="12"/>
    </row>
    <row r="924" spans="5:7" s="1" customFormat="1" ht="15">
      <c r="E924" s="12"/>
      <c r="F924" s="12"/>
      <c r="G924" s="12"/>
    </row>
    <row r="925" spans="5:7" s="1" customFormat="1" ht="15">
      <c r="E925" s="12"/>
      <c r="F925" s="12"/>
      <c r="G925" s="12"/>
    </row>
    <row r="926" spans="5:7" s="1" customFormat="1" ht="15">
      <c r="E926" s="12"/>
      <c r="F926" s="12"/>
      <c r="G926" s="12"/>
    </row>
    <row r="927" spans="5:7" s="1" customFormat="1" ht="15">
      <c r="E927" s="12"/>
      <c r="F927" s="12"/>
      <c r="G927" s="12"/>
    </row>
    <row r="928" spans="5:7" s="1" customFormat="1" ht="15">
      <c r="E928" s="12"/>
      <c r="F928" s="12"/>
      <c r="G928" s="12"/>
    </row>
    <row r="929" spans="5:7" s="1" customFormat="1" ht="15" customHeight="1">
      <c r="E929" s="12"/>
      <c r="F929" s="12"/>
      <c r="G929" s="12"/>
    </row>
    <row r="930" spans="5:7" s="1" customFormat="1" ht="15" customHeight="1">
      <c r="E930" s="12"/>
      <c r="F930" s="12"/>
      <c r="G930" s="12"/>
    </row>
    <row r="931" spans="5:7" s="1" customFormat="1" ht="15">
      <c r="E931" s="12"/>
      <c r="F931" s="12"/>
      <c r="G931" s="12"/>
    </row>
    <row r="932" spans="5:7" s="1" customFormat="1" ht="15">
      <c r="E932" s="12"/>
      <c r="F932" s="12"/>
      <c r="G932" s="12"/>
    </row>
    <row r="933" spans="5:7" s="1" customFormat="1" ht="15">
      <c r="E933" s="12"/>
      <c r="F933" s="12"/>
      <c r="G933" s="12"/>
    </row>
    <row r="934" spans="5:7" s="1" customFormat="1" ht="15">
      <c r="E934" s="12"/>
      <c r="F934" s="12"/>
      <c r="G934" s="12"/>
    </row>
    <row r="935" spans="5:7" s="1" customFormat="1" ht="15">
      <c r="E935" s="12"/>
      <c r="F935" s="12"/>
      <c r="G935" s="12"/>
    </row>
    <row r="936" spans="5:7" s="1" customFormat="1" ht="15">
      <c r="E936" s="12"/>
      <c r="F936" s="12"/>
      <c r="G936" s="12"/>
    </row>
    <row r="937" spans="5:7" s="1" customFormat="1" ht="15">
      <c r="E937" s="12"/>
      <c r="F937" s="12"/>
      <c r="G937" s="12"/>
    </row>
    <row r="938" spans="5:7" s="1" customFormat="1" ht="15">
      <c r="E938" s="12"/>
      <c r="F938" s="12"/>
      <c r="G938" s="12"/>
    </row>
    <row r="939" spans="5:7" s="1" customFormat="1" ht="15">
      <c r="E939" s="12"/>
      <c r="F939" s="12"/>
      <c r="G939" s="12"/>
    </row>
    <row r="940" spans="5:7" s="1" customFormat="1" ht="15">
      <c r="E940" s="12"/>
      <c r="F940" s="12"/>
      <c r="G940" s="12"/>
    </row>
    <row r="941" spans="5:7" s="1" customFormat="1" ht="15">
      <c r="E941" s="12"/>
      <c r="F941" s="12"/>
      <c r="G941" s="12"/>
    </row>
    <row r="942" spans="5:7" s="1" customFormat="1" ht="15">
      <c r="E942" s="12"/>
      <c r="F942" s="12"/>
      <c r="G942" s="12"/>
    </row>
    <row r="943" spans="5:7" s="1" customFormat="1" ht="15">
      <c r="E943" s="12"/>
      <c r="F943" s="12"/>
      <c r="G943" s="12"/>
    </row>
    <row r="944" spans="5:7" s="1" customFormat="1" ht="15">
      <c r="E944" s="12"/>
      <c r="F944" s="12"/>
      <c r="G944" s="12"/>
    </row>
    <row r="945" spans="5:7" s="1" customFormat="1" ht="15">
      <c r="E945" s="12"/>
      <c r="F945" s="12"/>
      <c r="G945" s="12"/>
    </row>
    <row r="946" spans="5:7" s="1" customFormat="1" ht="15">
      <c r="E946" s="12"/>
      <c r="F946" s="12"/>
      <c r="G946" s="12"/>
    </row>
    <row r="947" spans="5:7" s="1" customFormat="1" ht="15">
      <c r="E947" s="12"/>
      <c r="F947" s="12"/>
      <c r="G947" s="12"/>
    </row>
    <row r="948" spans="5:7" s="1" customFormat="1" ht="15">
      <c r="E948" s="12"/>
      <c r="F948" s="12"/>
      <c r="G948" s="12"/>
    </row>
    <row r="949" spans="5:7" s="1" customFormat="1" ht="15">
      <c r="E949" s="12"/>
      <c r="F949" s="12"/>
      <c r="G949" s="12"/>
    </row>
    <row r="950" spans="5:7" s="1" customFormat="1" ht="15">
      <c r="E950" s="12"/>
      <c r="F950" s="12"/>
      <c r="G950" s="12"/>
    </row>
    <row r="951" spans="5:7" s="1" customFormat="1" ht="15">
      <c r="E951" s="12"/>
      <c r="F951" s="12"/>
      <c r="G951" s="12"/>
    </row>
    <row r="952" spans="5:7" s="1" customFormat="1" ht="15">
      <c r="E952" s="12"/>
      <c r="F952" s="12"/>
      <c r="G952" s="12"/>
    </row>
    <row r="953" spans="5:7" s="1" customFormat="1" ht="15">
      <c r="E953" s="12"/>
      <c r="F953" s="12"/>
      <c r="G953" s="12"/>
    </row>
    <row r="954" spans="5:7" s="1" customFormat="1" ht="15">
      <c r="E954" s="12"/>
      <c r="F954" s="12"/>
      <c r="G954" s="12"/>
    </row>
    <row r="955" spans="5:7" s="1" customFormat="1" ht="15" customHeight="1">
      <c r="E955" s="12"/>
      <c r="F955" s="12"/>
      <c r="G955" s="12"/>
    </row>
    <row r="956" spans="5:7" s="1" customFormat="1" ht="15" customHeight="1">
      <c r="E956" s="12"/>
      <c r="F956" s="12"/>
      <c r="G956" s="12"/>
    </row>
    <row r="957" spans="5:7" s="1" customFormat="1" ht="15">
      <c r="E957" s="12"/>
      <c r="F957" s="12"/>
      <c r="G957" s="12"/>
    </row>
    <row r="958" spans="5:7" s="1" customFormat="1" ht="15">
      <c r="E958" s="12"/>
      <c r="F958" s="12"/>
      <c r="G958" s="12"/>
    </row>
    <row r="959" spans="5:7" s="1" customFormat="1" ht="15">
      <c r="E959" s="12"/>
      <c r="F959" s="12"/>
      <c r="G959" s="12"/>
    </row>
    <row r="960" spans="5:7" s="1" customFormat="1" ht="15">
      <c r="E960" s="12"/>
      <c r="F960" s="12"/>
      <c r="G960" s="12"/>
    </row>
    <row r="961" spans="5:7" s="1" customFormat="1" ht="15">
      <c r="E961" s="12"/>
      <c r="F961" s="12"/>
      <c r="G961" s="12"/>
    </row>
    <row r="962" spans="5:7" s="1" customFormat="1" ht="15">
      <c r="E962" s="12"/>
      <c r="F962" s="12"/>
      <c r="G962" s="12"/>
    </row>
    <row r="963" spans="5:7" s="1" customFormat="1" ht="15">
      <c r="E963" s="12"/>
      <c r="F963" s="12"/>
      <c r="G963" s="12"/>
    </row>
    <row r="964" spans="5:7" s="1" customFormat="1" ht="15" customHeight="1">
      <c r="E964" s="12"/>
      <c r="F964" s="12"/>
      <c r="G964" s="12"/>
    </row>
    <row r="965" spans="5:7" s="1" customFormat="1" ht="15">
      <c r="E965" s="12"/>
      <c r="F965" s="12"/>
      <c r="G965" s="12"/>
    </row>
    <row r="966" spans="5:7" s="1" customFormat="1" ht="15">
      <c r="E966" s="12"/>
      <c r="F966" s="12"/>
      <c r="G966" s="12"/>
    </row>
    <row r="967" spans="5:7" s="1" customFormat="1" ht="15" customHeight="1">
      <c r="E967" s="12"/>
      <c r="F967" s="12"/>
      <c r="G967" s="12"/>
    </row>
    <row r="968" spans="5:7" s="1" customFormat="1" ht="15">
      <c r="E968" s="12"/>
      <c r="F968" s="12"/>
      <c r="G968" s="12"/>
    </row>
    <row r="969" spans="5:7" s="1" customFormat="1" ht="15">
      <c r="E969" s="12"/>
      <c r="F969" s="12"/>
      <c r="G969" s="12"/>
    </row>
    <row r="970" spans="5:7" s="1" customFormat="1" ht="15" customHeight="1">
      <c r="E970" s="12"/>
      <c r="F970" s="12"/>
      <c r="G970" s="12"/>
    </row>
    <row r="971" spans="5:7" s="1" customFormat="1" ht="15" customHeight="1">
      <c r="E971" s="12"/>
      <c r="F971" s="12"/>
      <c r="G971" s="12"/>
    </row>
    <row r="972" spans="5:7" s="1" customFormat="1" ht="15" customHeight="1">
      <c r="E972" s="12"/>
      <c r="F972" s="12"/>
      <c r="G972" s="12"/>
    </row>
    <row r="973" spans="5:7" s="1" customFormat="1" ht="15">
      <c r="E973" s="12"/>
      <c r="F973" s="12"/>
      <c r="G973" s="12"/>
    </row>
    <row r="974" spans="5:7" s="1" customFormat="1" ht="15">
      <c r="E974" s="12"/>
      <c r="F974" s="12"/>
      <c r="G974" s="12"/>
    </row>
    <row r="975" spans="5:7" s="1" customFormat="1" ht="15">
      <c r="E975" s="12"/>
      <c r="F975" s="12"/>
      <c r="G975" s="12"/>
    </row>
    <row r="976" spans="5:7" s="1" customFormat="1" ht="15">
      <c r="E976" s="12"/>
      <c r="F976" s="12"/>
      <c r="G976" s="12"/>
    </row>
    <row r="977" spans="5:7" s="1" customFormat="1" ht="15">
      <c r="E977" s="12"/>
      <c r="F977" s="12"/>
      <c r="G977" s="12"/>
    </row>
    <row r="978" spans="5:7" s="1" customFormat="1" ht="15">
      <c r="E978" s="12"/>
      <c r="F978" s="12"/>
      <c r="G978" s="12"/>
    </row>
    <row r="979" spans="5:7" s="1" customFormat="1" ht="15" customHeight="1">
      <c r="E979" s="12"/>
      <c r="F979" s="12"/>
      <c r="G979" s="12"/>
    </row>
    <row r="980" spans="5:7" s="1" customFormat="1" ht="15">
      <c r="E980" s="12"/>
      <c r="F980" s="12"/>
      <c r="G980" s="12"/>
    </row>
    <row r="981" spans="5:7" s="1" customFormat="1" ht="15">
      <c r="E981" s="12"/>
      <c r="F981" s="12"/>
      <c r="G981" s="12"/>
    </row>
    <row r="982" spans="5:7" s="1" customFormat="1" ht="15">
      <c r="E982" s="12"/>
      <c r="F982" s="12"/>
      <c r="G982" s="12"/>
    </row>
    <row r="983" spans="5:7" s="1" customFormat="1" ht="15">
      <c r="E983" s="12"/>
      <c r="F983" s="12"/>
      <c r="G983" s="12"/>
    </row>
    <row r="984" spans="5:7" s="1" customFormat="1" ht="15">
      <c r="E984" s="12"/>
      <c r="F984" s="12"/>
      <c r="G984" s="12"/>
    </row>
    <row r="985" spans="5:7" s="1" customFormat="1" ht="15">
      <c r="E985" s="12"/>
      <c r="F985" s="12"/>
      <c r="G985" s="12"/>
    </row>
    <row r="986" spans="5:7" s="1" customFormat="1" ht="15">
      <c r="E986" s="12"/>
      <c r="F986" s="12"/>
      <c r="G986" s="12"/>
    </row>
    <row r="987" spans="5:7" s="1" customFormat="1" ht="15" customHeight="1">
      <c r="E987" s="12"/>
      <c r="F987" s="12"/>
      <c r="G987" s="12"/>
    </row>
    <row r="988" spans="5:7" s="1" customFormat="1" ht="15">
      <c r="E988" s="12"/>
      <c r="F988" s="12"/>
      <c r="G988" s="12"/>
    </row>
    <row r="989" spans="5:7" s="1" customFormat="1" ht="15">
      <c r="E989" s="12"/>
      <c r="F989" s="12"/>
      <c r="G989" s="12"/>
    </row>
    <row r="990" spans="5:7" s="1" customFormat="1" ht="15">
      <c r="E990" s="12"/>
      <c r="F990" s="12"/>
      <c r="G990" s="12"/>
    </row>
    <row r="991" spans="5:7" s="1" customFormat="1" ht="15">
      <c r="E991" s="12"/>
      <c r="F991" s="12"/>
      <c r="G991" s="12"/>
    </row>
    <row r="992" spans="5:7" s="1" customFormat="1" ht="15">
      <c r="E992" s="12"/>
      <c r="F992" s="12"/>
      <c r="G992" s="12"/>
    </row>
    <row r="993" spans="5:7" s="1" customFormat="1" ht="15">
      <c r="E993" s="12"/>
      <c r="F993" s="12"/>
      <c r="G993" s="12"/>
    </row>
    <row r="994" spans="5:7" s="1" customFormat="1" ht="15">
      <c r="E994" s="12"/>
      <c r="F994" s="12"/>
      <c r="G994" s="12"/>
    </row>
    <row r="995" spans="5:7" s="1" customFormat="1" ht="15" customHeight="1">
      <c r="E995" s="12"/>
      <c r="F995" s="12"/>
      <c r="G995" s="12"/>
    </row>
    <row r="996" spans="5:7" s="1" customFormat="1" ht="15">
      <c r="E996" s="12"/>
      <c r="F996" s="12"/>
      <c r="G996" s="12"/>
    </row>
    <row r="997" spans="5:7" s="1" customFormat="1" ht="15">
      <c r="E997" s="12"/>
      <c r="F997" s="12"/>
      <c r="G997" s="12"/>
    </row>
    <row r="998" spans="5:7" s="1" customFormat="1" ht="15">
      <c r="E998" s="12"/>
      <c r="F998" s="12"/>
      <c r="G998" s="12"/>
    </row>
    <row r="999" spans="5:7" s="1" customFormat="1" ht="15">
      <c r="E999" s="12"/>
      <c r="F999" s="12"/>
      <c r="G999" s="12"/>
    </row>
    <row r="1000" spans="5:7" s="1" customFormat="1" ht="15">
      <c r="E1000" s="12"/>
      <c r="F1000" s="12"/>
      <c r="G1000" s="12"/>
    </row>
    <row r="1001" spans="5:7" s="1" customFormat="1" ht="15">
      <c r="E1001" s="12"/>
      <c r="F1001" s="12"/>
      <c r="G1001" s="12"/>
    </row>
    <row r="1002" spans="5:7" s="1" customFormat="1" ht="15">
      <c r="E1002" s="12"/>
      <c r="F1002" s="12"/>
      <c r="G1002" s="12"/>
    </row>
    <row r="1003" spans="5:7" s="1" customFormat="1" ht="15">
      <c r="E1003" s="12"/>
      <c r="F1003" s="12"/>
      <c r="G1003" s="12"/>
    </row>
    <row r="1004" spans="5:7" s="1" customFormat="1" ht="15">
      <c r="E1004" s="12"/>
      <c r="F1004" s="12"/>
      <c r="G1004" s="12"/>
    </row>
    <row r="1005" spans="5:7" s="1" customFormat="1" ht="15" customHeight="1">
      <c r="E1005" s="12"/>
      <c r="F1005" s="12"/>
      <c r="G1005" s="12"/>
    </row>
    <row r="1006" spans="5:7" s="1" customFormat="1" ht="15">
      <c r="E1006" s="12"/>
      <c r="F1006" s="12"/>
      <c r="G1006" s="12"/>
    </row>
    <row r="1007" spans="5:7" s="1" customFormat="1" ht="15">
      <c r="E1007" s="12"/>
      <c r="F1007" s="12"/>
      <c r="G1007" s="12"/>
    </row>
    <row r="1008" spans="5:7" s="1" customFormat="1" ht="15">
      <c r="E1008" s="12"/>
      <c r="F1008" s="12"/>
      <c r="G1008" s="12"/>
    </row>
    <row r="1009" spans="5:7" s="1" customFormat="1" ht="15">
      <c r="E1009" s="12"/>
      <c r="F1009" s="12"/>
      <c r="G1009" s="12"/>
    </row>
    <row r="1010" spans="5:7" s="1" customFormat="1" ht="15">
      <c r="E1010" s="12"/>
      <c r="F1010" s="12"/>
      <c r="G1010" s="12"/>
    </row>
    <row r="1011" spans="5:7" s="1" customFormat="1" ht="15">
      <c r="E1011" s="12"/>
      <c r="F1011" s="12"/>
      <c r="G1011" s="12"/>
    </row>
    <row r="1012" spans="5:7" s="1" customFormat="1" ht="15">
      <c r="E1012" s="12"/>
      <c r="F1012" s="12"/>
      <c r="G1012" s="12"/>
    </row>
    <row r="1013" spans="5:7" s="1" customFormat="1" ht="15">
      <c r="E1013" s="12"/>
      <c r="F1013" s="12"/>
      <c r="G1013" s="12"/>
    </row>
    <row r="1014" spans="5:7" s="1" customFormat="1" ht="15">
      <c r="E1014" s="12"/>
      <c r="F1014" s="12"/>
      <c r="G1014" s="12"/>
    </row>
    <row r="1015" spans="5:7" s="1" customFormat="1" ht="15" customHeight="1">
      <c r="E1015" s="12"/>
      <c r="F1015" s="12"/>
      <c r="G1015" s="12"/>
    </row>
    <row r="1016" spans="5:7" s="1" customFormat="1" ht="15">
      <c r="E1016" s="12"/>
      <c r="F1016" s="12"/>
      <c r="G1016" s="12"/>
    </row>
    <row r="1017" spans="5:7" s="1" customFormat="1" ht="15">
      <c r="E1017" s="12"/>
      <c r="F1017" s="12"/>
      <c r="G1017" s="12"/>
    </row>
    <row r="1018" spans="5:7" s="1" customFormat="1" ht="15">
      <c r="E1018" s="12"/>
      <c r="F1018" s="12"/>
      <c r="G1018" s="12"/>
    </row>
    <row r="1019" spans="5:7" s="1" customFormat="1" ht="15">
      <c r="E1019" s="12"/>
      <c r="F1019" s="12"/>
      <c r="G1019" s="12"/>
    </row>
    <row r="1020" spans="5:7" s="1" customFormat="1" ht="15">
      <c r="E1020" s="12"/>
      <c r="F1020" s="12"/>
      <c r="G1020" s="12"/>
    </row>
    <row r="1021" spans="5:7" s="1" customFormat="1" ht="15">
      <c r="E1021" s="12"/>
      <c r="F1021" s="12"/>
      <c r="G1021" s="12"/>
    </row>
    <row r="1022" spans="5:7" s="1" customFormat="1" ht="15">
      <c r="E1022" s="12"/>
      <c r="F1022" s="12"/>
      <c r="G1022" s="12"/>
    </row>
    <row r="1023" spans="5:7" s="1" customFormat="1" ht="15">
      <c r="E1023" s="12"/>
      <c r="F1023" s="12"/>
      <c r="G1023" s="12"/>
    </row>
    <row r="1024" spans="5:7" s="1" customFormat="1" ht="15">
      <c r="E1024" s="12"/>
      <c r="F1024" s="12"/>
      <c r="G1024" s="12"/>
    </row>
    <row r="1025" spans="5:7" s="1" customFormat="1" ht="15">
      <c r="E1025" s="12"/>
      <c r="F1025" s="12"/>
      <c r="G1025" s="12"/>
    </row>
    <row r="1026" spans="5:7" s="1" customFormat="1" ht="15">
      <c r="E1026" s="12"/>
      <c r="F1026" s="12"/>
      <c r="G1026" s="12"/>
    </row>
    <row r="1027" spans="5:7" s="1" customFormat="1" ht="15">
      <c r="E1027" s="12"/>
      <c r="F1027" s="12"/>
      <c r="G1027" s="12"/>
    </row>
    <row r="1028" spans="5:7" s="1" customFormat="1" ht="15">
      <c r="E1028" s="12"/>
      <c r="F1028" s="12"/>
      <c r="G1028" s="12"/>
    </row>
    <row r="1029" spans="5:7" s="1" customFormat="1" ht="15">
      <c r="E1029" s="12"/>
      <c r="F1029" s="12"/>
      <c r="G1029" s="12"/>
    </row>
    <row r="1030" spans="5:7" s="1" customFormat="1" ht="15" customHeight="1">
      <c r="E1030" s="12"/>
      <c r="F1030" s="12"/>
      <c r="G1030" s="12"/>
    </row>
    <row r="1031" spans="5:7" s="1" customFormat="1" ht="15">
      <c r="E1031" s="12"/>
      <c r="F1031" s="12"/>
      <c r="G1031" s="12"/>
    </row>
    <row r="1032" spans="5:7" s="1" customFormat="1" ht="15">
      <c r="E1032" s="12"/>
      <c r="F1032" s="12"/>
      <c r="G1032" s="12"/>
    </row>
    <row r="1033" spans="5:7" s="1" customFormat="1" ht="15">
      <c r="E1033" s="12"/>
      <c r="F1033" s="12"/>
      <c r="G1033" s="12"/>
    </row>
    <row r="1034" spans="5:7" s="1" customFormat="1" ht="15" customHeight="1">
      <c r="E1034" s="12"/>
      <c r="F1034" s="12"/>
      <c r="G1034" s="12"/>
    </row>
    <row r="1035" spans="5:7" s="1" customFormat="1" ht="15" customHeight="1">
      <c r="E1035" s="12"/>
      <c r="F1035" s="12"/>
      <c r="G1035" s="12"/>
    </row>
    <row r="1036" spans="5:7" s="1" customFormat="1" ht="15">
      <c r="E1036" s="12"/>
      <c r="F1036" s="12"/>
      <c r="G1036" s="12"/>
    </row>
    <row r="1037" spans="5:7" s="1" customFormat="1" ht="15">
      <c r="E1037" s="12"/>
      <c r="F1037" s="12"/>
      <c r="G1037" s="12"/>
    </row>
    <row r="1038" spans="5:7" s="1" customFormat="1" ht="15">
      <c r="E1038" s="12"/>
      <c r="F1038" s="12"/>
      <c r="G1038" s="12"/>
    </row>
    <row r="1039" spans="5:7" s="1" customFormat="1" ht="15">
      <c r="E1039" s="12"/>
      <c r="F1039" s="12"/>
      <c r="G1039" s="12"/>
    </row>
    <row r="1040" spans="5:7" s="1" customFormat="1" ht="15">
      <c r="E1040" s="12"/>
      <c r="F1040" s="12"/>
      <c r="G1040" s="12"/>
    </row>
    <row r="1041" spans="5:7" s="1" customFormat="1" ht="15" customHeight="1">
      <c r="E1041" s="12"/>
      <c r="F1041" s="12"/>
      <c r="G1041" s="12"/>
    </row>
    <row r="1042" spans="5:7" s="1" customFormat="1" ht="15">
      <c r="E1042" s="12"/>
      <c r="F1042" s="12"/>
      <c r="G1042" s="12"/>
    </row>
    <row r="1043" spans="5:7" s="1" customFormat="1" ht="15">
      <c r="E1043" s="12"/>
      <c r="F1043" s="12"/>
      <c r="G1043" s="12"/>
    </row>
    <row r="1044" spans="5:7" s="1" customFormat="1" ht="15">
      <c r="E1044" s="12"/>
      <c r="F1044" s="12"/>
      <c r="G1044" s="12"/>
    </row>
    <row r="1045" spans="5:7" s="1" customFormat="1" ht="15">
      <c r="E1045" s="12"/>
      <c r="F1045" s="12"/>
      <c r="G1045" s="12"/>
    </row>
    <row r="1046" spans="5:7" s="1" customFormat="1" ht="15" customHeight="1">
      <c r="E1046" s="12"/>
      <c r="F1046" s="12"/>
      <c r="G1046" s="12"/>
    </row>
    <row r="1047" spans="5:7" s="1" customFormat="1" ht="15">
      <c r="E1047" s="12"/>
      <c r="F1047" s="12"/>
      <c r="G1047" s="12"/>
    </row>
    <row r="1048" spans="5:7" s="1" customFormat="1" ht="15">
      <c r="E1048" s="12"/>
      <c r="F1048" s="12"/>
      <c r="G1048" s="12"/>
    </row>
    <row r="1049" spans="5:7" s="1" customFormat="1" ht="15">
      <c r="E1049" s="12"/>
      <c r="F1049" s="12"/>
      <c r="G1049" s="12"/>
    </row>
    <row r="1050" spans="5:7" s="1" customFormat="1" ht="15">
      <c r="E1050" s="12"/>
      <c r="F1050" s="12"/>
      <c r="G1050" s="12"/>
    </row>
    <row r="1051" spans="5:7" s="1" customFormat="1" ht="15">
      <c r="E1051" s="12"/>
      <c r="F1051" s="12"/>
      <c r="G1051" s="12"/>
    </row>
    <row r="1052" spans="5:7" s="1" customFormat="1" ht="15" customHeight="1">
      <c r="E1052" s="12"/>
      <c r="F1052" s="12"/>
      <c r="G1052" s="12"/>
    </row>
    <row r="1053" spans="5:7" s="1" customFormat="1" ht="15">
      <c r="E1053" s="12"/>
      <c r="F1053" s="12"/>
      <c r="G1053" s="12"/>
    </row>
    <row r="1054" spans="5:7" s="1" customFormat="1" ht="15">
      <c r="E1054" s="12"/>
      <c r="F1054" s="12"/>
      <c r="G1054" s="12"/>
    </row>
    <row r="1055" spans="5:7" s="1" customFormat="1" ht="15" customHeight="1">
      <c r="E1055" s="12"/>
      <c r="F1055" s="12"/>
      <c r="G1055" s="12"/>
    </row>
    <row r="1056" spans="5:7" s="1" customFormat="1" ht="15" customHeight="1">
      <c r="E1056" s="12"/>
      <c r="F1056" s="12"/>
      <c r="G1056" s="12"/>
    </row>
    <row r="1057" spans="5:7" s="1" customFormat="1" ht="15">
      <c r="E1057" s="12"/>
      <c r="F1057" s="12"/>
      <c r="G1057" s="12"/>
    </row>
    <row r="1058" spans="5:7" s="1" customFormat="1" ht="15">
      <c r="E1058" s="12"/>
      <c r="F1058" s="12"/>
      <c r="G1058" s="12"/>
    </row>
    <row r="1059" spans="5:7" s="1" customFormat="1" ht="15">
      <c r="E1059" s="12"/>
      <c r="F1059" s="12"/>
      <c r="G1059" s="12"/>
    </row>
    <row r="1060" spans="5:7" s="1" customFormat="1" ht="15">
      <c r="E1060" s="12"/>
      <c r="F1060" s="12"/>
      <c r="G1060" s="12"/>
    </row>
    <row r="1061" spans="5:7" s="1" customFormat="1" ht="15">
      <c r="E1061" s="12"/>
      <c r="F1061" s="12"/>
      <c r="G1061" s="12"/>
    </row>
    <row r="1062" spans="5:7" s="1" customFormat="1" ht="15">
      <c r="E1062" s="12"/>
      <c r="F1062" s="12"/>
      <c r="G1062" s="12"/>
    </row>
    <row r="1063" spans="5:7" s="1" customFormat="1" ht="15">
      <c r="E1063" s="12"/>
      <c r="F1063" s="12"/>
      <c r="G1063" s="12"/>
    </row>
    <row r="1064" spans="5:7" s="1" customFormat="1" ht="15">
      <c r="E1064" s="12"/>
      <c r="F1064" s="12"/>
      <c r="G1064" s="12"/>
    </row>
    <row r="1065" spans="5:7" s="1" customFormat="1" ht="15">
      <c r="E1065" s="12"/>
      <c r="F1065" s="12"/>
      <c r="G1065" s="12"/>
    </row>
    <row r="1066" spans="5:7" s="1" customFormat="1" ht="15">
      <c r="E1066" s="12"/>
      <c r="F1066" s="12"/>
      <c r="G1066" s="12"/>
    </row>
    <row r="1067" spans="5:7" s="1" customFormat="1" ht="15">
      <c r="E1067" s="12"/>
      <c r="F1067" s="12"/>
      <c r="G1067" s="12"/>
    </row>
    <row r="1068" spans="5:7" s="1" customFormat="1" ht="15">
      <c r="E1068" s="12"/>
      <c r="F1068" s="12"/>
      <c r="G1068" s="12"/>
    </row>
    <row r="1069" spans="5:7" s="1" customFormat="1" ht="15">
      <c r="E1069" s="12"/>
      <c r="F1069" s="12"/>
      <c r="G1069" s="12"/>
    </row>
    <row r="1070" spans="5:7" s="1" customFormat="1" ht="15">
      <c r="E1070" s="12"/>
      <c r="F1070" s="12"/>
      <c r="G1070" s="12"/>
    </row>
    <row r="1071" spans="5:7" s="1" customFormat="1" ht="15">
      <c r="E1071" s="12"/>
      <c r="F1071" s="12"/>
      <c r="G1071" s="12"/>
    </row>
    <row r="1072" spans="5:7" s="1" customFormat="1" ht="15">
      <c r="E1072" s="12"/>
      <c r="F1072" s="12"/>
      <c r="G1072" s="12"/>
    </row>
    <row r="1073" spans="5:7" s="1" customFormat="1" ht="15">
      <c r="E1073" s="12"/>
      <c r="F1073" s="12"/>
      <c r="G1073" s="12"/>
    </row>
    <row r="1074" spans="5:7" s="1" customFormat="1" ht="15">
      <c r="E1074" s="12"/>
      <c r="F1074" s="12"/>
      <c r="G1074" s="12"/>
    </row>
    <row r="1075" spans="5:7" s="1" customFormat="1" ht="15">
      <c r="E1075" s="12"/>
      <c r="F1075" s="12"/>
      <c r="G1075" s="12"/>
    </row>
    <row r="1076" spans="5:7" s="1" customFormat="1" ht="15">
      <c r="E1076" s="12"/>
      <c r="F1076" s="12"/>
      <c r="G1076" s="12"/>
    </row>
    <row r="1077" spans="5:7" s="1" customFormat="1" ht="15">
      <c r="E1077" s="12"/>
      <c r="F1077" s="12"/>
      <c r="G1077" s="12"/>
    </row>
    <row r="1078" spans="5:7" s="1" customFormat="1" ht="15">
      <c r="E1078" s="12"/>
      <c r="F1078" s="12"/>
      <c r="G1078" s="12"/>
    </row>
    <row r="1079" spans="5:7" s="1" customFormat="1" ht="15">
      <c r="E1079" s="12"/>
      <c r="F1079" s="12"/>
      <c r="G1079" s="12"/>
    </row>
    <row r="1080" spans="5:7" s="1" customFormat="1" ht="15">
      <c r="E1080" s="12"/>
      <c r="F1080" s="12"/>
      <c r="G1080" s="12"/>
    </row>
    <row r="1081" spans="5:7" s="1" customFormat="1" ht="15">
      <c r="E1081" s="12"/>
      <c r="F1081" s="12"/>
      <c r="G1081" s="12"/>
    </row>
    <row r="1082" spans="5:7" s="1" customFormat="1" ht="15">
      <c r="E1082" s="12"/>
      <c r="F1082" s="12"/>
      <c r="G1082" s="12"/>
    </row>
    <row r="1083" spans="5:7" s="1" customFormat="1" ht="15">
      <c r="E1083" s="12"/>
      <c r="F1083" s="12"/>
      <c r="G1083" s="12"/>
    </row>
    <row r="1084" spans="5:7" s="1" customFormat="1" ht="15">
      <c r="E1084" s="12"/>
      <c r="F1084" s="12"/>
      <c r="G1084" s="12"/>
    </row>
    <row r="1085" spans="5:7" s="1" customFormat="1" ht="15">
      <c r="E1085" s="12"/>
      <c r="F1085" s="12"/>
      <c r="G1085" s="12"/>
    </row>
    <row r="1086" spans="5:7" s="1" customFormat="1" ht="15">
      <c r="E1086" s="12"/>
      <c r="F1086" s="12"/>
      <c r="G1086" s="12"/>
    </row>
    <row r="1087" spans="5:7" s="1" customFormat="1" ht="15">
      <c r="E1087" s="12"/>
      <c r="F1087" s="12"/>
      <c r="G1087" s="12"/>
    </row>
    <row r="1088" spans="5:7" s="1" customFormat="1" ht="15">
      <c r="E1088" s="12"/>
      <c r="F1088" s="12"/>
      <c r="G1088" s="12"/>
    </row>
    <row r="1089" spans="5:7" s="1" customFormat="1" ht="15">
      <c r="E1089" s="12"/>
      <c r="F1089" s="12"/>
      <c r="G1089" s="12"/>
    </row>
    <row r="1090" spans="5:7" s="1" customFormat="1" ht="15">
      <c r="E1090" s="12"/>
      <c r="F1090" s="12"/>
      <c r="G1090" s="12"/>
    </row>
    <row r="1091" spans="5:7" s="1" customFormat="1" ht="15">
      <c r="E1091" s="12"/>
      <c r="F1091" s="12"/>
      <c r="G1091" s="12"/>
    </row>
    <row r="1092" spans="5:7" s="1" customFormat="1" ht="15">
      <c r="E1092" s="12"/>
      <c r="F1092" s="12"/>
      <c r="G1092" s="12"/>
    </row>
    <row r="1093" spans="5:7" s="1" customFormat="1" ht="15">
      <c r="E1093" s="12"/>
      <c r="F1093" s="12"/>
      <c r="G1093" s="12"/>
    </row>
    <row r="1094" spans="5:7" s="1" customFormat="1" ht="15">
      <c r="E1094" s="12"/>
      <c r="F1094" s="12"/>
      <c r="G1094" s="12"/>
    </row>
    <row r="1095" spans="5:7" s="1" customFormat="1" ht="15">
      <c r="E1095" s="12"/>
      <c r="F1095" s="12"/>
      <c r="G1095" s="12"/>
    </row>
    <row r="1096" spans="5:7" s="1" customFormat="1" ht="15">
      <c r="E1096" s="12"/>
      <c r="F1096" s="12"/>
      <c r="G1096" s="12"/>
    </row>
    <row r="1097" spans="5:7" s="1" customFormat="1" ht="15">
      <c r="E1097" s="12"/>
      <c r="F1097" s="12"/>
      <c r="G1097" s="12"/>
    </row>
    <row r="1098" spans="5:7" s="1" customFormat="1" ht="15">
      <c r="E1098" s="12"/>
      <c r="F1098" s="12"/>
      <c r="G1098" s="12"/>
    </row>
    <row r="1099" spans="5:7" s="1" customFormat="1" ht="15">
      <c r="E1099" s="12"/>
      <c r="F1099" s="12"/>
      <c r="G1099" s="12"/>
    </row>
    <row r="1100" spans="5:7" s="1" customFormat="1" ht="15">
      <c r="E1100" s="12"/>
      <c r="F1100" s="12"/>
      <c r="G1100" s="12"/>
    </row>
    <row r="1101" spans="5:7" s="1" customFormat="1" ht="15" customHeight="1">
      <c r="E1101" s="12"/>
      <c r="F1101" s="12"/>
      <c r="G1101" s="12"/>
    </row>
    <row r="1102" spans="5:7" s="1" customFormat="1" ht="15">
      <c r="E1102" s="12"/>
      <c r="F1102" s="12"/>
      <c r="G1102" s="12"/>
    </row>
    <row r="1103" spans="5:7" s="1" customFormat="1" ht="15">
      <c r="E1103" s="12"/>
      <c r="F1103" s="12"/>
      <c r="G1103" s="12"/>
    </row>
    <row r="1104" spans="5:7" s="1" customFormat="1" ht="15">
      <c r="E1104" s="12"/>
      <c r="F1104" s="12"/>
      <c r="G1104" s="12"/>
    </row>
    <row r="1105" spans="5:7" s="1" customFormat="1" ht="15" customHeight="1">
      <c r="E1105" s="12"/>
      <c r="F1105" s="12"/>
      <c r="G1105" s="12"/>
    </row>
    <row r="1106" spans="5:7" s="1" customFormat="1" ht="15">
      <c r="E1106" s="12"/>
      <c r="F1106" s="12"/>
      <c r="G1106" s="12"/>
    </row>
    <row r="1107" spans="5:7" s="1" customFormat="1" ht="15">
      <c r="E1107" s="12"/>
      <c r="F1107" s="12"/>
      <c r="G1107" s="12"/>
    </row>
    <row r="1108" spans="5:7" s="1" customFormat="1" ht="15">
      <c r="E1108" s="12"/>
      <c r="F1108" s="12"/>
      <c r="G1108" s="12"/>
    </row>
    <row r="1109" spans="5:7" s="1" customFormat="1" ht="15" customHeight="1">
      <c r="E1109" s="12"/>
      <c r="F1109" s="12"/>
      <c r="G1109" s="12"/>
    </row>
    <row r="1110" spans="5:7" s="1" customFormat="1" ht="15">
      <c r="E1110" s="12"/>
      <c r="F1110" s="12"/>
      <c r="G1110" s="12"/>
    </row>
    <row r="1111" spans="5:7" s="1" customFormat="1" ht="15">
      <c r="E1111" s="12"/>
      <c r="F1111" s="12"/>
      <c r="G1111" s="12"/>
    </row>
    <row r="1112" spans="5:7" s="1" customFormat="1" ht="15">
      <c r="E1112" s="12"/>
      <c r="F1112" s="12"/>
      <c r="G1112" s="12"/>
    </row>
    <row r="1113" spans="5:7" s="1" customFormat="1" ht="15">
      <c r="E1113" s="12"/>
      <c r="F1113" s="12"/>
      <c r="G1113" s="12"/>
    </row>
    <row r="1114" spans="5:7" s="1" customFormat="1" ht="15">
      <c r="E1114" s="12"/>
      <c r="F1114" s="12"/>
      <c r="G1114" s="12"/>
    </row>
    <row r="1115" spans="5:7" s="1" customFormat="1" ht="15">
      <c r="E1115" s="12"/>
      <c r="F1115" s="12"/>
      <c r="G1115" s="12"/>
    </row>
    <row r="1116" spans="5:7" s="1" customFormat="1" ht="15">
      <c r="E1116" s="12"/>
      <c r="F1116" s="12"/>
      <c r="G1116" s="12"/>
    </row>
    <row r="1117" spans="5:7" s="1" customFormat="1" ht="15">
      <c r="E1117" s="12"/>
      <c r="F1117" s="12"/>
      <c r="G1117" s="12"/>
    </row>
    <row r="1118" spans="5:7" s="1" customFormat="1" ht="15">
      <c r="E1118" s="12"/>
      <c r="F1118" s="12"/>
      <c r="G1118" s="12"/>
    </row>
    <row r="1119" spans="5:7" s="1" customFormat="1" ht="15">
      <c r="E1119" s="12"/>
      <c r="F1119" s="12"/>
      <c r="G1119" s="12"/>
    </row>
    <row r="1120" spans="5:7" s="1" customFormat="1" ht="15">
      <c r="E1120" s="12"/>
      <c r="F1120" s="12"/>
      <c r="G1120" s="12"/>
    </row>
    <row r="1121" spans="5:7" s="1" customFormat="1" ht="15">
      <c r="E1121" s="12"/>
      <c r="F1121" s="12"/>
      <c r="G1121" s="12"/>
    </row>
    <row r="1122" spans="5:7" s="1" customFormat="1" ht="15">
      <c r="E1122" s="12"/>
      <c r="F1122" s="12"/>
      <c r="G1122" s="12"/>
    </row>
    <row r="1123" spans="5:7" s="1" customFormat="1" ht="15">
      <c r="E1123" s="12"/>
      <c r="F1123" s="12"/>
      <c r="G1123" s="12"/>
    </row>
    <row r="1124" spans="5:7" s="1" customFormat="1" ht="15">
      <c r="E1124" s="12"/>
      <c r="F1124" s="12"/>
      <c r="G1124" s="12"/>
    </row>
    <row r="1125" spans="5:7" s="1" customFormat="1" ht="15">
      <c r="E1125" s="12"/>
      <c r="F1125" s="12"/>
      <c r="G1125" s="12"/>
    </row>
    <row r="1126" spans="5:7" s="1" customFormat="1" ht="15">
      <c r="E1126" s="12"/>
      <c r="F1126" s="12"/>
      <c r="G1126" s="12"/>
    </row>
    <row r="1127" spans="5:7" s="1" customFormat="1" ht="15">
      <c r="E1127" s="12"/>
      <c r="F1127" s="12"/>
      <c r="G1127" s="12"/>
    </row>
    <row r="1128" spans="5:7" s="1" customFormat="1" ht="15">
      <c r="E1128" s="12"/>
      <c r="F1128" s="12"/>
      <c r="G1128" s="12"/>
    </row>
    <row r="1129" spans="5:7" s="1" customFormat="1" ht="15">
      <c r="E1129" s="12"/>
      <c r="F1129" s="12"/>
      <c r="G1129" s="12"/>
    </row>
    <row r="1130" spans="5:7" s="1" customFormat="1" ht="15">
      <c r="E1130" s="12"/>
      <c r="F1130" s="12"/>
      <c r="G1130" s="12"/>
    </row>
    <row r="1131" spans="5:7" s="1" customFormat="1" ht="15">
      <c r="E1131" s="12"/>
      <c r="F1131" s="12"/>
      <c r="G1131" s="12"/>
    </row>
    <row r="1132" spans="5:7" s="1" customFormat="1" ht="15">
      <c r="E1132" s="12"/>
      <c r="F1132" s="12"/>
      <c r="G1132" s="12"/>
    </row>
    <row r="1133" spans="5:7" s="1" customFormat="1" ht="15">
      <c r="E1133" s="12"/>
      <c r="F1133" s="12"/>
      <c r="G1133" s="12"/>
    </row>
    <row r="1134" spans="5:7" s="1" customFormat="1" ht="15">
      <c r="E1134" s="12"/>
      <c r="F1134" s="12"/>
      <c r="G1134" s="12"/>
    </row>
    <row r="1135" spans="5:7" s="1" customFormat="1" ht="15">
      <c r="E1135" s="12"/>
      <c r="F1135" s="12"/>
      <c r="G1135" s="12"/>
    </row>
    <row r="1136" spans="5:7" s="1" customFormat="1" ht="15">
      <c r="E1136" s="12"/>
      <c r="F1136" s="12"/>
      <c r="G1136" s="12"/>
    </row>
    <row r="1137" spans="5:7" s="1" customFormat="1" ht="15">
      <c r="E1137" s="12"/>
      <c r="F1137" s="12"/>
      <c r="G1137" s="12"/>
    </row>
    <row r="1138" spans="5:7" s="1" customFormat="1" ht="15">
      <c r="E1138" s="12"/>
      <c r="F1138" s="12"/>
      <c r="G1138" s="12"/>
    </row>
    <row r="1139" spans="5:7" s="1" customFormat="1" ht="15">
      <c r="E1139" s="12"/>
      <c r="F1139" s="12"/>
      <c r="G1139" s="12"/>
    </row>
    <row r="1140" spans="5:7" s="1" customFormat="1" ht="15">
      <c r="E1140" s="12"/>
      <c r="F1140" s="12"/>
      <c r="G1140" s="12"/>
    </row>
    <row r="1141" spans="5:7" s="1" customFormat="1" ht="15">
      <c r="E1141" s="12"/>
      <c r="F1141" s="12"/>
      <c r="G1141" s="12"/>
    </row>
    <row r="1142" spans="5:7" s="1" customFormat="1" ht="15">
      <c r="E1142" s="12"/>
      <c r="F1142" s="12"/>
      <c r="G1142" s="12"/>
    </row>
    <row r="1143" spans="5:7" s="1" customFormat="1" ht="15">
      <c r="E1143" s="12"/>
      <c r="F1143" s="12"/>
      <c r="G1143" s="12"/>
    </row>
    <row r="1144" spans="5:7" s="1" customFormat="1" ht="15">
      <c r="E1144" s="12"/>
      <c r="F1144" s="12"/>
      <c r="G1144" s="12"/>
    </row>
    <row r="1145" spans="5:7" s="1" customFormat="1" ht="15">
      <c r="E1145" s="12"/>
      <c r="F1145" s="12"/>
      <c r="G1145" s="12"/>
    </row>
    <row r="1146" spans="5:7" s="1" customFormat="1" ht="15">
      <c r="E1146" s="12"/>
      <c r="F1146" s="12"/>
      <c r="G1146" s="12"/>
    </row>
    <row r="1147" spans="5:7" s="1" customFormat="1" ht="15">
      <c r="E1147" s="12"/>
      <c r="F1147" s="12"/>
      <c r="G1147" s="12"/>
    </row>
    <row r="1148" spans="5:7" s="1" customFormat="1" ht="15">
      <c r="E1148" s="12"/>
      <c r="F1148" s="12"/>
      <c r="G1148" s="12"/>
    </row>
    <row r="1149" spans="5:7" s="1" customFormat="1" ht="15">
      <c r="E1149" s="12"/>
      <c r="F1149" s="12"/>
      <c r="G1149" s="12"/>
    </row>
    <row r="1150" spans="5:7" s="1" customFormat="1" ht="15">
      <c r="E1150" s="12"/>
      <c r="F1150" s="12"/>
      <c r="G1150" s="12"/>
    </row>
    <row r="1151" spans="5:7" s="1" customFormat="1" ht="15">
      <c r="E1151" s="12"/>
      <c r="F1151" s="12"/>
      <c r="G1151" s="12"/>
    </row>
    <row r="1152" spans="5:7" s="1" customFormat="1" ht="15" customHeight="1">
      <c r="E1152" s="12"/>
      <c r="F1152" s="12"/>
      <c r="G1152" s="12"/>
    </row>
    <row r="1153" spans="5:7" s="1" customFormat="1" ht="15">
      <c r="E1153" s="12"/>
      <c r="F1153" s="12"/>
      <c r="G1153" s="12"/>
    </row>
    <row r="1154" spans="5:7" s="1" customFormat="1" ht="15">
      <c r="E1154" s="12"/>
      <c r="F1154" s="12"/>
      <c r="G1154" s="12"/>
    </row>
    <row r="1155" spans="5:7" s="1" customFormat="1" ht="15">
      <c r="E1155" s="12"/>
      <c r="F1155" s="12"/>
      <c r="G1155" s="12"/>
    </row>
    <row r="1156" spans="5:7" s="1" customFormat="1" ht="15" customHeight="1">
      <c r="E1156" s="12"/>
      <c r="F1156" s="12"/>
      <c r="G1156" s="12"/>
    </row>
    <row r="1157" spans="5:7" s="1" customFormat="1" ht="15">
      <c r="E1157" s="12"/>
      <c r="F1157" s="12"/>
      <c r="G1157" s="12"/>
    </row>
    <row r="1158" spans="5:7" s="1" customFormat="1" ht="15">
      <c r="E1158" s="12"/>
      <c r="F1158" s="12"/>
      <c r="G1158" s="12"/>
    </row>
    <row r="1159" spans="5:7" s="1" customFormat="1" ht="15">
      <c r="E1159" s="12"/>
      <c r="F1159" s="12"/>
      <c r="G1159" s="12"/>
    </row>
    <row r="1160" spans="5:7" s="1" customFormat="1" ht="15" customHeight="1">
      <c r="E1160" s="12"/>
      <c r="F1160" s="12"/>
      <c r="G1160" s="12"/>
    </row>
    <row r="1161" spans="5:7" s="1" customFormat="1" ht="15" customHeight="1">
      <c r="E1161" s="12"/>
      <c r="F1161" s="12"/>
      <c r="G1161" s="12"/>
    </row>
    <row r="1162" spans="5:7" s="1" customFormat="1" ht="15">
      <c r="E1162" s="12"/>
      <c r="F1162" s="12"/>
      <c r="G1162" s="12"/>
    </row>
    <row r="1163" spans="5:7" s="1" customFormat="1" ht="15">
      <c r="E1163" s="12"/>
      <c r="F1163" s="12"/>
      <c r="G1163" s="12"/>
    </row>
    <row r="1164" spans="5:7" s="1" customFormat="1" ht="15">
      <c r="E1164" s="12"/>
      <c r="F1164" s="12"/>
      <c r="G1164" s="12"/>
    </row>
    <row r="1165" spans="5:7" s="1" customFormat="1" ht="15">
      <c r="E1165" s="12"/>
      <c r="F1165" s="12"/>
      <c r="G1165" s="12"/>
    </row>
    <row r="1166" spans="5:7" s="1" customFormat="1" ht="15">
      <c r="E1166" s="12"/>
      <c r="F1166" s="12"/>
      <c r="G1166" s="12"/>
    </row>
    <row r="1167" spans="5:7" s="1" customFormat="1" ht="15">
      <c r="E1167" s="12"/>
      <c r="F1167" s="12"/>
      <c r="G1167" s="12"/>
    </row>
    <row r="1168" spans="5:7" s="1" customFormat="1" ht="15">
      <c r="E1168" s="12"/>
      <c r="F1168" s="12"/>
      <c r="G1168" s="12"/>
    </row>
    <row r="1169" spans="5:7" s="1" customFormat="1" ht="15">
      <c r="E1169" s="12"/>
      <c r="F1169" s="12"/>
      <c r="G1169" s="12"/>
    </row>
    <row r="1170" spans="5:7" s="1" customFormat="1" ht="15">
      <c r="E1170" s="12"/>
      <c r="F1170" s="12"/>
      <c r="G1170" s="12"/>
    </row>
    <row r="1171" spans="5:7" s="1" customFormat="1" ht="15">
      <c r="E1171" s="12"/>
      <c r="F1171" s="12"/>
      <c r="G1171" s="12"/>
    </row>
    <row r="1172" spans="5:7" s="1" customFormat="1" ht="15">
      <c r="E1172" s="12"/>
      <c r="F1172" s="12"/>
      <c r="G1172" s="12"/>
    </row>
    <row r="1173" spans="5:7" s="1" customFormat="1" ht="15">
      <c r="E1173" s="12"/>
      <c r="F1173" s="12"/>
      <c r="G1173" s="12"/>
    </row>
    <row r="1174" spans="5:7" s="1" customFormat="1" ht="15">
      <c r="E1174" s="12"/>
      <c r="F1174" s="12"/>
      <c r="G1174" s="12"/>
    </row>
    <row r="1175" spans="5:7" s="1" customFormat="1" ht="15">
      <c r="E1175" s="12"/>
      <c r="F1175" s="12"/>
      <c r="G1175" s="12"/>
    </row>
    <row r="1176" spans="5:7" s="1" customFormat="1" ht="15">
      <c r="E1176" s="12"/>
      <c r="F1176" s="12"/>
      <c r="G1176" s="12"/>
    </row>
    <row r="1177" spans="5:7" s="1" customFormat="1" ht="15">
      <c r="E1177" s="12"/>
      <c r="F1177" s="12"/>
      <c r="G1177" s="12"/>
    </row>
    <row r="1178" spans="5:7" s="1" customFormat="1" ht="15">
      <c r="E1178" s="12"/>
      <c r="F1178" s="12"/>
      <c r="G1178" s="12"/>
    </row>
    <row r="1179" spans="5:7" s="1" customFormat="1" ht="15">
      <c r="E1179" s="12"/>
      <c r="F1179" s="12"/>
      <c r="G1179" s="12"/>
    </row>
    <row r="1180" spans="5:7" s="1" customFormat="1" ht="15">
      <c r="E1180" s="12"/>
      <c r="F1180" s="12"/>
      <c r="G1180" s="12"/>
    </row>
    <row r="1181" spans="5:7" s="1" customFormat="1" ht="15">
      <c r="E1181" s="12"/>
      <c r="F1181" s="12"/>
      <c r="G1181" s="12"/>
    </row>
    <row r="1182" spans="5:7" s="1" customFormat="1" ht="15" customHeight="1">
      <c r="E1182" s="12"/>
      <c r="F1182" s="12"/>
      <c r="G1182" s="12"/>
    </row>
    <row r="1183" spans="5:7" s="1" customFormat="1" ht="15" customHeight="1">
      <c r="E1183" s="12"/>
      <c r="F1183" s="12"/>
      <c r="G1183" s="12"/>
    </row>
    <row r="1184" spans="5:7" s="1" customFormat="1" ht="15">
      <c r="E1184" s="12"/>
      <c r="F1184" s="12"/>
      <c r="G1184" s="12"/>
    </row>
    <row r="1185" spans="5:7" s="1" customFormat="1" ht="15">
      <c r="E1185" s="12"/>
      <c r="F1185" s="12"/>
      <c r="G1185" s="12"/>
    </row>
    <row r="1186" spans="5:7" s="1" customFormat="1" ht="15">
      <c r="E1186" s="12"/>
      <c r="F1186" s="12"/>
      <c r="G1186" s="12"/>
    </row>
    <row r="1187" spans="5:7" s="1" customFormat="1" ht="15">
      <c r="E1187" s="12"/>
      <c r="F1187" s="12"/>
      <c r="G1187" s="12"/>
    </row>
    <row r="1188" spans="5:7" s="1" customFormat="1" ht="15">
      <c r="E1188" s="12"/>
      <c r="F1188" s="12"/>
      <c r="G1188" s="12"/>
    </row>
    <row r="1189" spans="5:7" s="1" customFormat="1" ht="15">
      <c r="E1189" s="12"/>
      <c r="F1189" s="12"/>
      <c r="G1189" s="12"/>
    </row>
    <row r="1190" spans="5:7" s="1" customFormat="1" ht="15">
      <c r="E1190" s="12"/>
      <c r="F1190" s="12"/>
      <c r="G1190" s="12"/>
    </row>
    <row r="1191" spans="5:7" s="1" customFormat="1" ht="15">
      <c r="E1191" s="12"/>
      <c r="F1191" s="12"/>
      <c r="G1191" s="12"/>
    </row>
    <row r="1192" spans="5:7" s="1" customFormat="1" ht="15">
      <c r="E1192" s="12"/>
      <c r="F1192" s="12"/>
      <c r="G1192" s="12"/>
    </row>
    <row r="1193" spans="5:7" s="1" customFormat="1" ht="15">
      <c r="E1193" s="12"/>
      <c r="F1193" s="12"/>
      <c r="G1193" s="12"/>
    </row>
    <row r="1194" spans="5:7" s="1" customFormat="1" ht="15">
      <c r="E1194" s="12"/>
      <c r="F1194" s="12"/>
      <c r="G1194" s="12"/>
    </row>
    <row r="1195" spans="5:7" s="1" customFormat="1" ht="15">
      <c r="E1195" s="12"/>
      <c r="F1195" s="12"/>
      <c r="G1195" s="12"/>
    </row>
    <row r="1196" spans="5:7" s="1" customFormat="1" ht="15">
      <c r="E1196" s="12"/>
      <c r="F1196" s="12"/>
      <c r="G1196" s="12"/>
    </row>
    <row r="1197" spans="5:7" s="1" customFormat="1" ht="15">
      <c r="E1197" s="12"/>
      <c r="F1197" s="12"/>
      <c r="G1197" s="12"/>
    </row>
    <row r="1198" spans="5:7" s="1" customFormat="1" ht="15">
      <c r="E1198" s="12"/>
      <c r="F1198" s="12"/>
      <c r="G1198" s="12"/>
    </row>
    <row r="1199" spans="5:7" s="1" customFormat="1" ht="15">
      <c r="E1199" s="12"/>
      <c r="F1199" s="12"/>
      <c r="G1199" s="12"/>
    </row>
    <row r="1200" spans="5:7" s="1" customFormat="1" ht="15">
      <c r="E1200" s="12"/>
      <c r="F1200" s="12"/>
      <c r="G1200" s="12"/>
    </row>
    <row r="1201" spans="5:7" s="1" customFormat="1" ht="15">
      <c r="E1201" s="12"/>
      <c r="F1201" s="12"/>
      <c r="G1201" s="12"/>
    </row>
    <row r="1202" spans="5:7" s="1" customFormat="1" ht="15" customHeight="1">
      <c r="E1202" s="12"/>
      <c r="F1202" s="12"/>
      <c r="G1202" s="12"/>
    </row>
    <row r="1203" spans="5:7" s="1" customFormat="1" ht="15" customHeight="1">
      <c r="E1203" s="12"/>
      <c r="F1203" s="12"/>
      <c r="G1203" s="12"/>
    </row>
    <row r="1204" spans="5:7" s="1" customFormat="1" ht="15">
      <c r="E1204" s="12"/>
      <c r="F1204" s="12"/>
      <c r="G1204" s="12"/>
    </row>
    <row r="1205" spans="5:7" s="1" customFormat="1" ht="15">
      <c r="E1205" s="12"/>
      <c r="F1205" s="12"/>
      <c r="G1205" s="12"/>
    </row>
    <row r="1206" spans="5:7" s="1" customFormat="1" ht="15" customHeight="1">
      <c r="E1206" s="12"/>
      <c r="F1206" s="12"/>
      <c r="G1206" s="12"/>
    </row>
    <row r="1207" spans="5:7" s="1" customFormat="1" ht="15">
      <c r="E1207" s="12"/>
      <c r="F1207" s="12"/>
      <c r="G1207" s="12"/>
    </row>
    <row r="1208" spans="5:7" s="1" customFormat="1" ht="15">
      <c r="E1208" s="12"/>
      <c r="F1208" s="12"/>
      <c r="G1208" s="12"/>
    </row>
    <row r="1209" spans="5:7" s="1" customFormat="1" ht="15">
      <c r="E1209" s="12"/>
      <c r="F1209" s="12"/>
      <c r="G1209" s="12"/>
    </row>
    <row r="1210" spans="5:7" s="1" customFormat="1" ht="15">
      <c r="E1210" s="12"/>
      <c r="F1210" s="12"/>
      <c r="G1210" s="12"/>
    </row>
    <row r="1211" spans="5:7" s="1" customFormat="1" ht="15">
      <c r="E1211" s="12"/>
      <c r="F1211" s="12"/>
      <c r="G1211" s="12"/>
    </row>
    <row r="1212" spans="5:7" s="1" customFormat="1" ht="15">
      <c r="E1212" s="12"/>
      <c r="F1212" s="12"/>
      <c r="G1212" s="12"/>
    </row>
    <row r="1213" spans="5:7" s="1" customFormat="1" ht="15">
      <c r="E1213" s="12"/>
      <c r="F1213" s="12"/>
      <c r="G1213" s="12"/>
    </row>
    <row r="1214" spans="5:7" s="1" customFormat="1" ht="15">
      <c r="E1214" s="12"/>
      <c r="F1214" s="12"/>
      <c r="G1214" s="12"/>
    </row>
    <row r="1215" spans="5:7" s="1" customFormat="1" ht="15">
      <c r="E1215" s="12"/>
      <c r="F1215" s="12"/>
      <c r="G1215" s="12"/>
    </row>
    <row r="1216" spans="5:7" s="1" customFormat="1" ht="15">
      <c r="E1216" s="12"/>
      <c r="F1216" s="12"/>
      <c r="G1216" s="12"/>
    </row>
    <row r="1217" spans="5:7" s="1" customFormat="1" ht="15">
      <c r="E1217" s="12"/>
      <c r="F1217" s="12"/>
      <c r="G1217" s="12"/>
    </row>
    <row r="1218" spans="5:7" s="1" customFormat="1" ht="15">
      <c r="E1218" s="12"/>
      <c r="F1218" s="12"/>
      <c r="G1218" s="12"/>
    </row>
    <row r="1219" spans="5:7" s="1" customFormat="1" ht="15">
      <c r="E1219" s="12"/>
      <c r="F1219" s="12"/>
      <c r="G1219" s="12"/>
    </row>
    <row r="1220" spans="5:7" s="1" customFormat="1" ht="15">
      <c r="E1220" s="12"/>
      <c r="F1220" s="12"/>
      <c r="G1220" s="12"/>
    </row>
    <row r="1221" spans="5:7" s="1" customFormat="1" ht="15">
      <c r="E1221" s="12"/>
      <c r="F1221" s="12"/>
      <c r="G1221" s="12"/>
    </row>
    <row r="1222" spans="5:7" s="1" customFormat="1" ht="15">
      <c r="E1222" s="12"/>
      <c r="F1222" s="12"/>
      <c r="G1222" s="12"/>
    </row>
    <row r="1223" spans="5:7" s="1" customFormat="1" ht="15">
      <c r="E1223" s="12"/>
      <c r="F1223" s="12"/>
      <c r="G1223" s="12"/>
    </row>
    <row r="1224" spans="5:7" s="1" customFormat="1" ht="15">
      <c r="E1224" s="12"/>
      <c r="F1224" s="12"/>
      <c r="G1224" s="12"/>
    </row>
    <row r="1225" spans="5:7" s="1" customFormat="1" ht="15" customHeight="1">
      <c r="E1225" s="12"/>
      <c r="F1225" s="12"/>
      <c r="G1225" s="12"/>
    </row>
    <row r="1226" spans="5:7" s="1" customFormat="1" ht="15">
      <c r="E1226" s="12"/>
      <c r="F1226" s="12"/>
      <c r="G1226" s="12"/>
    </row>
    <row r="1227" spans="5:7" s="1" customFormat="1" ht="15">
      <c r="E1227" s="12"/>
      <c r="F1227" s="12"/>
      <c r="G1227" s="12"/>
    </row>
    <row r="1228" spans="5:7" s="1" customFormat="1" ht="15">
      <c r="E1228" s="12"/>
      <c r="F1228" s="12"/>
      <c r="G1228" s="12"/>
    </row>
    <row r="1229" spans="5:7" s="1" customFormat="1" ht="15">
      <c r="E1229" s="12"/>
      <c r="F1229" s="12"/>
      <c r="G1229" s="12"/>
    </row>
    <row r="1230" spans="5:7" s="1" customFormat="1" ht="15">
      <c r="E1230" s="12"/>
      <c r="F1230" s="12"/>
      <c r="G1230" s="12"/>
    </row>
    <row r="1231" spans="5:7" s="1" customFormat="1" ht="15" customHeight="1">
      <c r="E1231" s="12"/>
      <c r="F1231" s="12"/>
      <c r="G1231" s="12"/>
    </row>
    <row r="1232" spans="5:7" s="1" customFormat="1" ht="15">
      <c r="E1232" s="12"/>
      <c r="F1232" s="12"/>
      <c r="G1232" s="12"/>
    </row>
    <row r="1233" spans="5:7" s="1" customFormat="1" ht="15">
      <c r="E1233" s="12"/>
      <c r="F1233" s="12"/>
      <c r="G1233" s="12"/>
    </row>
    <row r="1234" spans="5:7" s="1" customFormat="1" ht="15" customHeight="1">
      <c r="E1234" s="12"/>
      <c r="F1234" s="12"/>
      <c r="G1234" s="12"/>
    </row>
    <row r="1235" spans="5:7" s="1" customFormat="1" ht="15" customHeight="1">
      <c r="E1235" s="12"/>
      <c r="F1235" s="12"/>
      <c r="G1235" s="12"/>
    </row>
    <row r="1236" spans="5:7" s="1" customFormat="1" ht="15" customHeight="1">
      <c r="E1236" s="12"/>
      <c r="F1236" s="12"/>
      <c r="G1236" s="12"/>
    </row>
    <row r="1237" spans="5:7" s="1" customFormat="1" ht="15">
      <c r="E1237" s="12"/>
      <c r="F1237" s="12"/>
      <c r="G1237" s="12"/>
    </row>
    <row r="1238" spans="5:7" s="1" customFormat="1" ht="15">
      <c r="E1238" s="12"/>
      <c r="F1238" s="12"/>
      <c r="G1238" s="12"/>
    </row>
    <row r="1239" spans="5:7" s="1" customFormat="1" ht="15">
      <c r="E1239" s="12"/>
      <c r="F1239" s="12"/>
      <c r="G1239" s="12"/>
    </row>
    <row r="1240" spans="5:7" s="1" customFormat="1" ht="15">
      <c r="E1240" s="12"/>
      <c r="F1240" s="12"/>
      <c r="G1240" s="12"/>
    </row>
    <row r="1241" spans="5:7" s="1" customFormat="1" ht="15">
      <c r="E1241" s="12"/>
      <c r="F1241" s="12"/>
      <c r="G1241" s="12"/>
    </row>
    <row r="1242" spans="5:7" s="1" customFormat="1" ht="15">
      <c r="E1242" s="12"/>
      <c r="F1242" s="12"/>
      <c r="G1242" s="12"/>
    </row>
    <row r="1243" spans="5:7" s="1" customFormat="1" ht="15">
      <c r="E1243" s="12"/>
      <c r="F1243" s="12"/>
      <c r="G1243" s="12"/>
    </row>
    <row r="1244" spans="5:7" s="1" customFormat="1" ht="15">
      <c r="E1244" s="12"/>
      <c r="F1244" s="12"/>
      <c r="G1244" s="12"/>
    </row>
    <row r="1245" spans="5:7" s="1" customFormat="1" ht="15">
      <c r="E1245" s="12"/>
      <c r="F1245" s="12"/>
      <c r="G1245" s="12"/>
    </row>
    <row r="1246" spans="5:7" s="1" customFormat="1" ht="15">
      <c r="E1246" s="12"/>
      <c r="F1246" s="12"/>
      <c r="G1246" s="12"/>
    </row>
    <row r="1247" spans="5:7" s="1" customFormat="1" ht="15">
      <c r="E1247" s="12"/>
      <c r="F1247" s="12"/>
      <c r="G1247" s="12"/>
    </row>
    <row r="1248" spans="5:7" s="1" customFormat="1" ht="15">
      <c r="E1248" s="12"/>
      <c r="F1248" s="12"/>
      <c r="G1248" s="12"/>
    </row>
    <row r="1249" spans="5:7" s="1" customFormat="1" ht="15">
      <c r="E1249" s="12"/>
      <c r="F1249" s="12"/>
      <c r="G1249" s="12"/>
    </row>
    <row r="1250" spans="5:7" s="1" customFormat="1" ht="15">
      <c r="E1250" s="12"/>
      <c r="F1250" s="12"/>
      <c r="G1250" s="12"/>
    </row>
    <row r="1251" spans="5:7" s="1" customFormat="1" ht="15">
      <c r="E1251" s="12"/>
      <c r="F1251" s="12"/>
      <c r="G1251" s="12"/>
    </row>
    <row r="1252" spans="5:7" s="1" customFormat="1" ht="15">
      <c r="E1252" s="12"/>
      <c r="F1252" s="12"/>
      <c r="G1252" s="12"/>
    </row>
    <row r="1253" spans="5:7" s="1" customFormat="1" ht="15">
      <c r="E1253" s="12"/>
      <c r="F1253" s="12"/>
      <c r="G1253" s="12"/>
    </row>
    <row r="1254" spans="5:7" s="1" customFormat="1" ht="15">
      <c r="E1254" s="12"/>
      <c r="F1254" s="12"/>
      <c r="G1254" s="12"/>
    </row>
    <row r="1255" spans="5:7" s="1" customFormat="1" ht="15">
      <c r="E1255" s="12"/>
      <c r="F1255" s="12"/>
      <c r="G1255" s="12"/>
    </row>
    <row r="1256" spans="5:7" s="1" customFormat="1" ht="15">
      <c r="E1256" s="12"/>
      <c r="F1256" s="12"/>
      <c r="G1256" s="12"/>
    </row>
    <row r="1257" spans="5:7" s="1" customFormat="1" ht="15">
      <c r="E1257" s="12"/>
      <c r="F1257" s="12"/>
      <c r="G1257" s="12"/>
    </row>
    <row r="1258" spans="5:7" s="1" customFormat="1" ht="15">
      <c r="E1258" s="12"/>
      <c r="F1258" s="12"/>
      <c r="G1258" s="12"/>
    </row>
    <row r="1259" spans="5:7" s="1" customFormat="1" ht="15">
      <c r="E1259" s="12"/>
      <c r="F1259" s="12"/>
      <c r="G1259" s="12"/>
    </row>
    <row r="1260" spans="5:7" s="1" customFormat="1" ht="15">
      <c r="E1260" s="12"/>
      <c r="F1260" s="12"/>
      <c r="G1260" s="12"/>
    </row>
    <row r="1261" spans="5:7" s="1" customFormat="1" ht="15">
      <c r="E1261" s="12"/>
      <c r="F1261" s="12"/>
      <c r="G1261" s="12"/>
    </row>
    <row r="1262" spans="5:7" s="1" customFormat="1" ht="15">
      <c r="E1262" s="12"/>
      <c r="F1262" s="12"/>
      <c r="G1262" s="12"/>
    </row>
    <row r="1263" spans="5:7" s="1" customFormat="1" ht="15">
      <c r="E1263" s="12"/>
      <c r="F1263" s="12"/>
      <c r="G1263" s="12"/>
    </row>
    <row r="1264" spans="5:7" s="1" customFormat="1" ht="15">
      <c r="E1264" s="12"/>
      <c r="F1264" s="12"/>
      <c r="G1264" s="12"/>
    </row>
    <row r="1265" spans="5:7" s="1" customFormat="1" ht="15">
      <c r="E1265" s="12"/>
      <c r="F1265" s="12"/>
      <c r="G1265" s="12"/>
    </row>
    <row r="1266" spans="5:7" s="1" customFormat="1" ht="15">
      <c r="E1266" s="12"/>
      <c r="F1266" s="12"/>
      <c r="G1266" s="12"/>
    </row>
    <row r="1267" spans="5:7" s="1" customFormat="1" ht="15">
      <c r="E1267" s="12"/>
      <c r="F1267" s="12"/>
      <c r="G1267" s="12"/>
    </row>
    <row r="1268" spans="5:7" s="1" customFormat="1" ht="15">
      <c r="E1268" s="12"/>
      <c r="F1268" s="12"/>
      <c r="G1268" s="12"/>
    </row>
    <row r="1269" spans="5:7" s="1" customFormat="1" ht="15">
      <c r="E1269" s="12"/>
      <c r="F1269" s="12"/>
      <c r="G1269" s="12"/>
    </row>
    <row r="1270" spans="5:7" s="1" customFormat="1" ht="15" customHeight="1">
      <c r="E1270" s="12"/>
      <c r="F1270" s="12"/>
      <c r="G1270" s="12"/>
    </row>
    <row r="1271" spans="5:7" s="1" customFormat="1" ht="15">
      <c r="E1271" s="12"/>
      <c r="F1271" s="12"/>
      <c r="G1271" s="12"/>
    </row>
    <row r="1272" spans="5:7" s="1" customFormat="1" ht="15">
      <c r="E1272" s="12"/>
      <c r="F1272" s="12"/>
      <c r="G1272" s="12"/>
    </row>
    <row r="1273" spans="5:7" s="1" customFormat="1" ht="15">
      <c r="E1273" s="12"/>
      <c r="F1273" s="12"/>
      <c r="G1273" s="12"/>
    </row>
    <row r="1274" spans="5:7" s="1" customFormat="1" ht="15">
      <c r="E1274" s="12"/>
      <c r="F1274" s="12"/>
      <c r="G1274" s="12"/>
    </row>
    <row r="1275" spans="5:7" s="1" customFormat="1" ht="15">
      <c r="E1275" s="12"/>
      <c r="F1275" s="12"/>
      <c r="G1275" s="12"/>
    </row>
    <row r="1276" spans="5:7" s="1" customFormat="1" ht="15">
      <c r="E1276" s="12"/>
      <c r="F1276" s="12"/>
      <c r="G1276" s="12"/>
    </row>
    <row r="1277" spans="5:7" s="1" customFormat="1" ht="15">
      <c r="E1277" s="12"/>
      <c r="F1277" s="12"/>
      <c r="G1277" s="12"/>
    </row>
    <row r="1278" spans="5:7" s="1" customFormat="1" ht="15">
      <c r="E1278" s="12"/>
      <c r="F1278" s="12"/>
      <c r="G1278" s="12"/>
    </row>
    <row r="1279" spans="5:7" s="1" customFormat="1" ht="15" customHeight="1">
      <c r="E1279" s="12"/>
      <c r="F1279" s="12"/>
      <c r="G1279" s="12"/>
    </row>
    <row r="1280" spans="5:7" s="1" customFormat="1" ht="15">
      <c r="E1280" s="12"/>
      <c r="F1280" s="12"/>
      <c r="G1280" s="12"/>
    </row>
    <row r="1281" spans="5:7" s="1" customFormat="1" ht="15">
      <c r="E1281" s="12"/>
      <c r="F1281" s="12"/>
      <c r="G1281" s="12"/>
    </row>
    <row r="1282" spans="5:7" s="1" customFormat="1" ht="15">
      <c r="E1282" s="12"/>
      <c r="F1282" s="12"/>
      <c r="G1282" s="12"/>
    </row>
    <row r="1283" spans="5:7" s="1" customFormat="1" ht="15">
      <c r="E1283" s="12"/>
      <c r="F1283" s="12"/>
      <c r="G1283" s="12"/>
    </row>
    <row r="1284" spans="5:7" s="1" customFormat="1" ht="15">
      <c r="E1284" s="12"/>
      <c r="F1284" s="12"/>
      <c r="G1284" s="12"/>
    </row>
    <row r="1285" spans="5:7" s="1" customFormat="1" ht="15">
      <c r="E1285" s="12"/>
      <c r="F1285" s="12"/>
      <c r="G1285" s="12"/>
    </row>
    <row r="1286" spans="5:7" s="1" customFormat="1" ht="15">
      <c r="E1286" s="12"/>
      <c r="F1286" s="12"/>
      <c r="G1286" s="12"/>
    </row>
    <row r="1287" spans="5:7" s="1" customFormat="1" ht="15" customHeight="1">
      <c r="E1287" s="12"/>
      <c r="F1287" s="12"/>
      <c r="G1287" s="12"/>
    </row>
    <row r="1288" spans="5:7" s="1" customFormat="1" ht="15">
      <c r="E1288" s="12"/>
      <c r="F1288" s="12"/>
      <c r="G1288" s="12"/>
    </row>
    <row r="1289" spans="5:7" s="1" customFormat="1" ht="15">
      <c r="E1289" s="12"/>
      <c r="F1289" s="12"/>
      <c r="G1289" s="12"/>
    </row>
    <row r="1290" spans="5:7" s="1" customFormat="1" ht="15">
      <c r="E1290" s="12"/>
      <c r="F1290" s="12"/>
      <c r="G1290" s="12"/>
    </row>
    <row r="1291" spans="5:7" s="1" customFormat="1" ht="15">
      <c r="E1291" s="12"/>
      <c r="F1291" s="12"/>
      <c r="G1291" s="12"/>
    </row>
    <row r="1292" spans="5:7" s="1" customFormat="1" ht="15">
      <c r="E1292" s="12"/>
      <c r="F1292" s="12"/>
      <c r="G1292" s="12"/>
    </row>
    <row r="1293" spans="5:7" s="1" customFormat="1" ht="15">
      <c r="E1293" s="12"/>
      <c r="F1293" s="12"/>
      <c r="G1293" s="12"/>
    </row>
    <row r="1294" spans="5:7" s="1" customFormat="1" ht="15">
      <c r="E1294" s="12"/>
      <c r="F1294" s="12"/>
      <c r="G1294" s="12"/>
    </row>
    <row r="1295" spans="5:7" s="1" customFormat="1" ht="15">
      <c r="E1295" s="12"/>
      <c r="F1295" s="12"/>
      <c r="G1295" s="12"/>
    </row>
    <row r="1296" spans="5:7" s="1" customFormat="1" ht="15" customHeight="1">
      <c r="E1296" s="12"/>
      <c r="F1296" s="12"/>
      <c r="G1296" s="12"/>
    </row>
    <row r="1297" spans="5:7" s="1" customFormat="1" ht="15" customHeight="1">
      <c r="E1297" s="12"/>
      <c r="F1297" s="12"/>
      <c r="G1297" s="12"/>
    </row>
    <row r="1298" spans="5:7" s="1" customFormat="1" ht="15">
      <c r="E1298" s="12"/>
      <c r="F1298" s="12"/>
      <c r="G1298" s="12"/>
    </row>
    <row r="1299" spans="5:7" s="1" customFormat="1" ht="15">
      <c r="E1299" s="12"/>
      <c r="F1299" s="12"/>
      <c r="G1299" s="12"/>
    </row>
    <row r="1300" spans="5:7" s="1" customFormat="1" ht="15">
      <c r="E1300" s="12"/>
      <c r="F1300" s="12"/>
      <c r="G1300" s="12"/>
    </row>
    <row r="1301" spans="5:7" s="1" customFormat="1" ht="15">
      <c r="E1301" s="12"/>
      <c r="F1301" s="12"/>
      <c r="G1301" s="12"/>
    </row>
    <row r="1302" spans="5:7" s="1" customFormat="1" ht="15">
      <c r="E1302" s="12"/>
      <c r="F1302" s="12"/>
      <c r="G1302" s="12"/>
    </row>
    <row r="1303" spans="5:7" s="1" customFormat="1" ht="15">
      <c r="E1303" s="12"/>
      <c r="F1303" s="12"/>
      <c r="G1303" s="12"/>
    </row>
    <row r="1304" spans="5:7" s="1" customFormat="1" ht="15">
      <c r="E1304" s="12"/>
      <c r="F1304" s="12"/>
      <c r="G1304" s="12"/>
    </row>
    <row r="1305" spans="5:7" s="1" customFormat="1" ht="15" customHeight="1">
      <c r="E1305" s="12"/>
      <c r="F1305" s="12"/>
      <c r="G1305" s="12"/>
    </row>
    <row r="1306" spans="5:7" s="1" customFormat="1" ht="15">
      <c r="E1306" s="12"/>
      <c r="F1306" s="12"/>
      <c r="G1306" s="12"/>
    </row>
    <row r="1307" spans="5:7" s="1" customFormat="1" ht="15">
      <c r="E1307" s="12"/>
      <c r="F1307" s="12"/>
      <c r="G1307" s="12"/>
    </row>
    <row r="1308" spans="5:7" s="1" customFormat="1" ht="15">
      <c r="E1308" s="12"/>
      <c r="F1308" s="12"/>
      <c r="G1308" s="12"/>
    </row>
    <row r="1309" spans="5:7" s="1" customFormat="1" ht="15">
      <c r="E1309" s="12"/>
      <c r="F1309" s="12"/>
      <c r="G1309" s="12"/>
    </row>
    <row r="1310" spans="5:7" s="1" customFormat="1" ht="15" customHeight="1">
      <c r="E1310" s="12"/>
      <c r="F1310" s="12"/>
      <c r="G1310" s="12"/>
    </row>
    <row r="1311" spans="5:7" s="1" customFormat="1" ht="15">
      <c r="E1311" s="12"/>
      <c r="F1311" s="12"/>
      <c r="G1311" s="12"/>
    </row>
    <row r="1312" spans="5:7" s="1" customFormat="1" ht="15" customHeight="1">
      <c r="E1312" s="12"/>
      <c r="F1312" s="12"/>
      <c r="G1312" s="12"/>
    </row>
    <row r="1313" spans="5:7" s="1" customFormat="1" ht="15">
      <c r="E1313" s="12"/>
      <c r="F1313" s="12"/>
      <c r="G1313" s="12"/>
    </row>
    <row r="1314" spans="5:7" s="1" customFormat="1" ht="15">
      <c r="E1314" s="12"/>
      <c r="F1314" s="12"/>
      <c r="G1314" s="12"/>
    </row>
    <row r="1315" spans="5:7" s="1" customFormat="1" ht="15">
      <c r="E1315" s="12"/>
      <c r="F1315" s="12"/>
      <c r="G1315" s="12"/>
    </row>
    <row r="1316" spans="5:7" s="1" customFormat="1" ht="15">
      <c r="E1316" s="12"/>
      <c r="F1316" s="12"/>
      <c r="G1316" s="12"/>
    </row>
    <row r="1317" spans="5:7" s="1" customFormat="1" ht="15" customHeight="1">
      <c r="E1317" s="12"/>
      <c r="F1317" s="12"/>
      <c r="G1317" s="12"/>
    </row>
    <row r="1318" spans="5:7" s="1" customFormat="1" ht="15">
      <c r="E1318" s="12"/>
      <c r="F1318" s="12"/>
      <c r="G1318" s="12"/>
    </row>
    <row r="1319" spans="5:7" s="1" customFormat="1" ht="15">
      <c r="E1319" s="12"/>
      <c r="F1319" s="12"/>
      <c r="G1319" s="12"/>
    </row>
    <row r="1320" spans="5:7" s="1" customFormat="1" ht="15">
      <c r="E1320" s="12"/>
      <c r="F1320" s="12"/>
      <c r="G1320" s="12"/>
    </row>
    <row r="1321" spans="5:7" s="1" customFormat="1" ht="15" customHeight="1">
      <c r="E1321" s="12"/>
      <c r="F1321" s="12"/>
      <c r="G1321" s="12"/>
    </row>
    <row r="1322" spans="5:7" s="1" customFormat="1" ht="15">
      <c r="E1322" s="12"/>
      <c r="F1322" s="12"/>
      <c r="G1322" s="12"/>
    </row>
    <row r="1323" spans="5:7" s="1" customFormat="1" ht="15">
      <c r="E1323" s="12"/>
      <c r="F1323" s="12"/>
      <c r="G1323" s="12"/>
    </row>
    <row r="1324" spans="5:7" s="1" customFormat="1" ht="15">
      <c r="E1324" s="12"/>
      <c r="F1324" s="12"/>
      <c r="G1324" s="12"/>
    </row>
    <row r="1325" spans="5:7" s="1" customFormat="1" ht="15">
      <c r="E1325" s="12"/>
      <c r="F1325" s="12"/>
      <c r="G1325" s="12"/>
    </row>
    <row r="1326" spans="5:7" s="1" customFormat="1" ht="15">
      <c r="E1326" s="12"/>
      <c r="F1326" s="12"/>
      <c r="G1326" s="12"/>
    </row>
    <row r="1327" spans="5:7" s="1" customFormat="1" ht="15">
      <c r="E1327" s="12"/>
      <c r="F1327" s="12"/>
      <c r="G1327" s="12"/>
    </row>
    <row r="1328" spans="5:7" s="1" customFormat="1" ht="15">
      <c r="E1328" s="12"/>
      <c r="F1328" s="12"/>
      <c r="G1328" s="12"/>
    </row>
    <row r="1329" spans="5:7" s="1" customFormat="1" ht="15">
      <c r="E1329" s="12"/>
      <c r="F1329" s="12"/>
      <c r="G1329" s="12"/>
    </row>
    <row r="1330" spans="5:7" s="1" customFormat="1" ht="15">
      <c r="E1330" s="12"/>
      <c r="F1330" s="12"/>
      <c r="G1330" s="12"/>
    </row>
    <row r="1331" spans="5:7" s="1" customFormat="1" ht="15">
      <c r="E1331" s="12"/>
      <c r="F1331" s="12"/>
      <c r="G1331" s="12"/>
    </row>
    <row r="1332" spans="5:7" s="1" customFormat="1" ht="15">
      <c r="E1332" s="12"/>
      <c r="F1332" s="12"/>
      <c r="G1332" s="12"/>
    </row>
    <row r="1333" spans="5:7" s="1" customFormat="1" ht="15" customHeight="1">
      <c r="E1333" s="12"/>
      <c r="F1333" s="12"/>
      <c r="G1333" s="12"/>
    </row>
    <row r="1334" spans="5:7" s="1" customFormat="1" ht="15" customHeight="1">
      <c r="E1334" s="12"/>
      <c r="F1334" s="12"/>
      <c r="G1334" s="12"/>
    </row>
    <row r="1335" spans="5:7" s="1" customFormat="1" ht="15">
      <c r="E1335" s="12"/>
      <c r="F1335" s="12"/>
      <c r="G1335" s="12"/>
    </row>
    <row r="1336" spans="5:7" s="1" customFormat="1" ht="15">
      <c r="E1336" s="12"/>
      <c r="F1336" s="12"/>
      <c r="G1336" s="12"/>
    </row>
    <row r="1337" spans="5:7" s="1" customFormat="1" ht="15">
      <c r="E1337" s="12"/>
      <c r="F1337" s="12"/>
      <c r="G1337" s="12"/>
    </row>
    <row r="1338" spans="5:7" s="1" customFormat="1" ht="15">
      <c r="E1338" s="12"/>
      <c r="F1338" s="12"/>
      <c r="G1338" s="12"/>
    </row>
    <row r="1339" spans="5:7" s="1" customFormat="1" ht="15">
      <c r="E1339" s="12"/>
      <c r="F1339" s="12"/>
      <c r="G1339" s="12"/>
    </row>
    <row r="1340" spans="5:7" s="1" customFormat="1" ht="15">
      <c r="E1340" s="12"/>
      <c r="F1340" s="12"/>
      <c r="G1340" s="12"/>
    </row>
    <row r="1341" spans="5:7" s="1" customFormat="1" ht="15">
      <c r="E1341" s="12"/>
      <c r="F1341" s="12"/>
      <c r="G1341" s="12"/>
    </row>
    <row r="1342" spans="5:7" s="1" customFormat="1" ht="15">
      <c r="E1342" s="12"/>
      <c r="F1342" s="12"/>
      <c r="G1342" s="12"/>
    </row>
    <row r="1343" spans="5:7" s="1" customFormat="1" ht="15" customHeight="1">
      <c r="E1343" s="12"/>
      <c r="F1343" s="12"/>
      <c r="G1343" s="12"/>
    </row>
    <row r="1344" spans="5:7" s="1" customFormat="1" ht="15" customHeight="1">
      <c r="E1344" s="12"/>
      <c r="F1344" s="12"/>
      <c r="G1344" s="12"/>
    </row>
    <row r="1345" spans="5:7" s="1" customFormat="1" ht="15">
      <c r="E1345" s="12"/>
      <c r="F1345" s="12"/>
      <c r="G1345" s="12"/>
    </row>
    <row r="1346" spans="5:7" s="1" customFormat="1" ht="15">
      <c r="E1346" s="12"/>
      <c r="F1346" s="12"/>
      <c r="G1346" s="12"/>
    </row>
    <row r="1347" spans="5:7" s="1" customFormat="1" ht="15">
      <c r="E1347" s="12"/>
      <c r="F1347" s="12"/>
      <c r="G1347" s="12"/>
    </row>
    <row r="1348" spans="5:7" s="1" customFormat="1" ht="15">
      <c r="E1348" s="12"/>
      <c r="F1348" s="12"/>
      <c r="G1348" s="12"/>
    </row>
    <row r="1349" spans="5:7" s="1" customFormat="1" ht="15">
      <c r="E1349" s="12"/>
      <c r="F1349" s="12"/>
      <c r="G1349" s="12"/>
    </row>
    <row r="1350" spans="5:7" s="1" customFormat="1" ht="15">
      <c r="E1350" s="12"/>
      <c r="F1350" s="12"/>
      <c r="G1350" s="12"/>
    </row>
    <row r="1351" spans="5:7" s="1" customFormat="1" ht="15">
      <c r="E1351" s="12"/>
      <c r="F1351" s="12"/>
      <c r="G1351" s="12"/>
    </row>
    <row r="1352" spans="5:7" s="1" customFormat="1" ht="15">
      <c r="E1352" s="12"/>
      <c r="F1352" s="12"/>
      <c r="G1352" s="12"/>
    </row>
    <row r="1353" spans="5:7" s="1" customFormat="1" ht="15">
      <c r="E1353" s="12"/>
      <c r="F1353" s="12"/>
      <c r="G1353" s="12"/>
    </row>
    <row r="1354" spans="5:7" s="1" customFormat="1" ht="15">
      <c r="E1354" s="12"/>
      <c r="F1354" s="12"/>
      <c r="G1354" s="12"/>
    </row>
    <row r="1355" spans="5:7" s="1" customFormat="1" ht="15">
      <c r="E1355" s="12"/>
      <c r="F1355" s="12"/>
      <c r="G1355" s="12"/>
    </row>
    <row r="1356" spans="5:7" s="1" customFormat="1" ht="15">
      <c r="E1356" s="12"/>
      <c r="F1356" s="12"/>
      <c r="G1356" s="12"/>
    </row>
    <row r="1357" spans="5:7" s="1" customFormat="1" ht="15">
      <c r="E1357" s="12"/>
      <c r="F1357" s="12"/>
      <c r="G1357" s="12"/>
    </row>
    <row r="1358" spans="5:7" s="1" customFormat="1" ht="15">
      <c r="E1358" s="12"/>
      <c r="F1358" s="12"/>
      <c r="G1358" s="12"/>
    </row>
    <row r="1359" spans="5:7" s="1" customFormat="1" ht="15">
      <c r="E1359" s="12"/>
      <c r="F1359" s="12"/>
      <c r="G1359" s="12"/>
    </row>
    <row r="1360" spans="5:7" s="1" customFormat="1" ht="15">
      <c r="E1360" s="12"/>
      <c r="F1360" s="12"/>
      <c r="G1360" s="12"/>
    </row>
    <row r="1361" spans="5:7" s="1" customFormat="1" ht="15" customHeight="1">
      <c r="E1361" s="12"/>
      <c r="F1361" s="12"/>
      <c r="G1361" s="12"/>
    </row>
    <row r="1362" spans="5:7" s="1" customFormat="1" ht="15">
      <c r="E1362" s="12"/>
      <c r="F1362" s="12"/>
      <c r="G1362" s="12"/>
    </row>
    <row r="1363" spans="5:7" s="1" customFormat="1" ht="15">
      <c r="E1363" s="12"/>
      <c r="F1363" s="12"/>
      <c r="G1363" s="12"/>
    </row>
    <row r="1364" spans="5:7" s="1" customFormat="1" ht="15">
      <c r="E1364" s="12"/>
      <c r="F1364" s="12"/>
      <c r="G1364" s="12"/>
    </row>
    <row r="1365" spans="5:7" s="1" customFormat="1" ht="15">
      <c r="E1365" s="12"/>
      <c r="F1365" s="12"/>
      <c r="G1365" s="12"/>
    </row>
    <row r="1366" spans="5:7" s="1" customFormat="1" ht="15">
      <c r="E1366" s="12"/>
      <c r="F1366" s="12"/>
      <c r="G1366" s="12"/>
    </row>
    <row r="1367" spans="5:7" s="1" customFormat="1" ht="15">
      <c r="E1367" s="12"/>
      <c r="F1367" s="12"/>
      <c r="G1367" s="12"/>
    </row>
    <row r="1368" spans="5:7" s="1" customFormat="1" ht="15">
      <c r="E1368" s="12"/>
      <c r="F1368" s="12"/>
      <c r="G1368" s="12"/>
    </row>
    <row r="1369" spans="5:7" s="1" customFormat="1" ht="15" customHeight="1">
      <c r="E1369" s="12"/>
      <c r="F1369" s="12"/>
      <c r="G1369" s="12"/>
    </row>
    <row r="1370" spans="5:7" s="1" customFormat="1" ht="15">
      <c r="E1370" s="12"/>
      <c r="F1370" s="12"/>
      <c r="G1370" s="12"/>
    </row>
    <row r="1371" spans="5:7" s="1" customFormat="1" ht="15">
      <c r="E1371" s="12"/>
      <c r="F1371" s="12"/>
      <c r="G1371" s="12"/>
    </row>
    <row r="1372" spans="5:7" s="1" customFormat="1" ht="15">
      <c r="E1372" s="12"/>
      <c r="F1372" s="12"/>
      <c r="G1372" s="12"/>
    </row>
    <row r="1373" spans="5:7" s="1" customFormat="1" ht="15">
      <c r="E1373" s="12"/>
      <c r="F1373" s="12"/>
      <c r="G1373" s="12"/>
    </row>
    <row r="1374" spans="5:7" s="1" customFormat="1" ht="15">
      <c r="E1374" s="12"/>
      <c r="F1374" s="12"/>
      <c r="G1374" s="12"/>
    </row>
    <row r="1375" spans="5:7" s="1" customFormat="1" ht="15">
      <c r="E1375" s="12"/>
      <c r="F1375" s="12"/>
      <c r="G1375" s="12"/>
    </row>
    <row r="1376" spans="5:7" s="1" customFormat="1" ht="15">
      <c r="E1376" s="12"/>
      <c r="F1376" s="12"/>
      <c r="G1376" s="12"/>
    </row>
    <row r="1377" spans="5:7" s="1" customFormat="1" ht="15" customHeight="1">
      <c r="E1377" s="12"/>
      <c r="F1377" s="12"/>
      <c r="G1377" s="12"/>
    </row>
    <row r="1378" spans="5:7" s="1" customFormat="1" ht="15" customHeight="1">
      <c r="E1378" s="12"/>
      <c r="F1378" s="12"/>
      <c r="G1378" s="12"/>
    </row>
    <row r="1379" spans="5:7" s="1" customFormat="1" ht="15" customHeight="1">
      <c r="E1379" s="12"/>
      <c r="F1379" s="12"/>
      <c r="G1379" s="12"/>
    </row>
    <row r="1380" spans="5:7" s="1" customFormat="1" ht="15">
      <c r="E1380" s="12"/>
      <c r="F1380" s="12"/>
      <c r="G1380" s="12"/>
    </row>
    <row r="1381" spans="5:7" s="1" customFormat="1" ht="15">
      <c r="E1381" s="12"/>
      <c r="F1381" s="12"/>
      <c r="G1381" s="12"/>
    </row>
    <row r="1382" spans="5:7" s="1" customFormat="1" ht="15">
      <c r="E1382" s="12"/>
      <c r="F1382" s="12"/>
      <c r="G1382" s="12"/>
    </row>
    <row r="1383" spans="5:7" s="1" customFormat="1" ht="15" customHeight="1">
      <c r="E1383" s="12"/>
      <c r="F1383" s="12"/>
      <c r="G1383" s="12"/>
    </row>
    <row r="1384" spans="5:7" s="1" customFormat="1" ht="15">
      <c r="E1384" s="12"/>
      <c r="F1384" s="12"/>
      <c r="G1384" s="12"/>
    </row>
    <row r="1385" spans="5:7" s="1" customFormat="1" ht="15" customHeight="1">
      <c r="E1385" s="12"/>
      <c r="F1385" s="12"/>
      <c r="G1385" s="12"/>
    </row>
    <row r="1386" spans="5:7" s="1" customFormat="1" ht="15" customHeight="1">
      <c r="E1386" s="12"/>
      <c r="F1386" s="12"/>
      <c r="G1386" s="12"/>
    </row>
    <row r="1387" spans="5:7" s="1" customFormat="1" ht="15">
      <c r="E1387" s="12"/>
      <c r="F1387" s="12"/>
      <c r="G1387" s="12"/>
    </row>
    <row r="1388" spans="5:7" s="1" customFormat="1" ht="15">
      <c r="E1388" s="12"/>
      <c r="F1388" s="12"/>
      <c r="G1388" s="12"/>
    </row>
    <row r="1389" spans="5:7" s="1" customFormat="1" ht="15">
      <c r="E1389" s="12"/>
      <c r="F1389" s="12"/>
      <c r="G1389" s="12"/>
    </row>
    <row r="1390" spans="5:7" s="1" customFormat="1" ht="15">
      <c r="E1390" s="12"/>
      <c r="F1390" s="12"/>
      <c r="G1390" s="12"/>
    </row>
    <row r="1391" spans="5:7" s="1" customFormat="1" ht="15">
      <c r="E1391" s="12"/>
      <c r="F1391" s="12"/>
      <c r="G1391" s="12"/>
    </row>
    <row r="1392" spans="5:7" s="1" customFormat="1" ht="15">
      <c r="E1392" s="12"/>
      <c r="F1392" s="12"/>
      <c r="G1392" s="12"/>
    </row>
    <row r="1393" spans="5:7" s="1" customFormat="1" ht="15">
      <c r="E1393" s="12"/>
      <c r="F1393" s="12"/>
      <c r="G1393" s="12"/>
    </row>
    <row r="1394" spans="5:7" s="1" customFormat="1" ht="15">
      <c r="E1394" s="12"/>
      <c r="F1394" s="12"/>
      <c r="G1394" s="12"/>
    </row>
    <row r="1395" spans="5:7" s="1" customFormat="1" ht="15">
      <c r="E1395" s="12"/>
      <c r="F1395" s="12"/>
      <c r="G1395" s="12"/>
    </row>
    <row r="1396" spans="5:7" s="1" customFormat="1" ht="15">
      <c r="E1396" s="12"/>
      <c r="F1396" s="12"/>
      <c r="G1396" s="12"/>
    </row>
    <row r="1397" spans="5:7" s="1" customFormat="1" ht="15" customHeight="1">
      <c r="E1397" s="12"/>
      <c r="F1397" s="12"/>
      <c r="G1397" s="12"/>
    </row>
    <row r="1398" spans="5:7" s="1" customFormat="1" ht="15" customHeight="1">
      <c r="E1398" s="12"/>
      <c r="F1398" s="12"/>
      <c r="G1398" s="12"/>
    </row>
    <row r="1399" spans="5:7" s="1" customFormat="1" ht="15" customHeight="1">
      <c r="E1399" s="12"/>
      <c r="F1399" s="12"/>
      <c r="G1399" s="12"/>
    </row>
    <row r="1400" spans="5:7" s="1" customFormat="1" ht="15">
      <c r="E1400" s="12"/>
      <c r="F1400" s="12"/>
      <c r="G1400" s="12"/>
    </row>
    <row r="1401" spans="5:7" s="1" customFormat="1" ht="15">
      <c r="E1401" s="12"/>
      <c r="F1401" s="12"/>
      <c r="G1401" s="12"/>
    </row>
    <row r="1402" spans="5:7" s="1" customFormat="1" ht="15">
      <c r="E1402" s="12"/>
      <c r="F1402" s="12"/>
      <c r="G1402" s="12"/>
    </row>
    <row r="1403" spans="5:7" s="1" customFormat="1" ht="15">
      <c r="E1403" s="12"/>
      <c r="F1403" s="12"/>
      <c r="G1403" s="12"/>
    </row>
    <row r="1404" spans="5:7" s="1" customFormat="1" ht="15">
      <c r="E1404" s="12"/>
      <c r="F1404" s="12"/>
      <c r="G1404" s="12"/>
    </row>
    <row r="1405" spans="5:7" s="1" customFormat="1" ht="15">
      <c r="E1405" s="12"/>
      <c r="F1405" s="12"/>
      <c r="G1405" s="12"/>
    </row>
    <row r="1406" spans="5:7" s="1" customFormat="1" ht="15">
      <c r="E1406" s="12"/>
      <c r="F1406" s="12"/>
      <c r="G1406" s="12"/>
    </row>
    <row r="1407" spans="5:7" s="1" customFormat="1" ht="15">
      <c r="E1407" s="12"/>
      <c r="F1407" s="12"/>
      <c r="G1407" s="12"/>
    </row>
    <row r="1408" spans="5:7" s="1" customFormat="1" ht="15">
      <c r="E1408" s="12"/>
      <c r="F1408" s="12"/>
      <c r="G1408" s="12"/>
    </row>
    <row r="1409" spans="5:7" s="1" customFormat="1" ht="15">
      <c r="E1409" s="12"/>
      <c r="F1409" s="12"/>
      <c r="G1409" s="12"/>
    </row>
    <row r="1410" spans="5:7" s="1" customFormat="1" ht="15" customHeight="1">
      <c r="E1410" s="12"/>
      <c r="F1410" s="12"/>
      <c r="G1410" s="12"/>
    </row>
    <row r="1411" spans="5:7" s="1" customFormat="1" ht="15">
      <c r="E1411" s="12"/>
      <c r="F1411" s="12"/>
      <c r="G1411" s="12"/>
    </row>
    <row r="1412" spans="5:7" s="1" customFormat="1" ht="15">
      <c r="E1412" s="12"/>
      <c r="F1412" s="12"/>
      <c r="G1412" s="12"/>
    </row>
    <row r="1413" spans="5:7" s="1" customFormat="1" ht="15" customHeight="1">
      <c r="E1413" s="12"/>
      <c r="F1413" s="12"/>
      <c r="G1413" s="12"/>
    </row>
    <row r="1414" spans="5:7" s="1" customFormat="1" ht="15">
      <c r="E1414" s="12"/>
      <c r="F1414" s="12"/>
      <c r="G1414" s="12"/>
    </row>
    <row r="1415" spans="5:7" s="1" customFormat="1" ht="15">
      <c r="E1415" s="12"/>
      <c r="F1415" s="12"/>
      <c r="G1415" s="12"/>
    </row>
    <row r="1416" spans="5:7" s="1" customFormat="1" ht="15">
      <c r="E1416" s="12"/>
      <c r="F1416" s="12"/>
      <c r="G1416" s="12"/>
    </row>
    <row r="1417" spans="5:7" s="1" customFormat="1" ht="15">
      <c r="E1417" s="12"/>
      <c r="F1417" s="12"/>
      <c r="G1417" s="12"/>
    </row>
    <row r="1418" spans="5:7" s="1" customFormat="1" ht="15" customHeight="1">
      <c r="E1418" s="12"/>
      <c r="F1418" s="12"/>
      <c r="G1418" s="12"/>
    </row>
    <row r="1419" spans="5:7" s="1" customFormat="1" ht="15">
      <c r="E1419" s="12"/>
      <c r="F1419" s="12"/>
      <c r="G1419" s="12"/>
    </row>
    <row r="1420" spans="5:7" s="1" customFormat="1" ht="15">
      <c r="E1420" s="12"/>
      <c r="F1420" s="12"/>
      <c r="G1420" s="12"/>
    </row>
    <row r="1421" spans="5:7" s="1" customFormat="1" ht="15">
      <c r="E1421" s="12"/>
      <c r="F1421" s="12"/>
      <c r="G1421" s="12"/>
    </row>
    <row r="1422" spans="5:7" s="1" customFormat="1" ht="15">
      <c r="E1422" s="12"/>
      <c r="F1422" s="12"/>
      <c r="G1422" s="12"/>
    </row>
    <row r="1423" spans="5:7" s="1" customFormat="1" ht="15">
      <c r="E1423" s="12"/>
      <c r="F1423" s="12"/>
      <c r="G1423" s="12"/>
    </row>
    <row r="1424" spans="5:7" s="1" customFormat="1" ht="15">
      <c r="E1424" s="12"/>
      <c r="F1424" s="12"/>
      <c r="G1424" s="12"/>
    </row>
    <row r="1425" spans="5:7" s="1" customFormat="1" ht="15">
      <c r="E1425" s="12"/>
      <c r="F1425" s="12"/>
      <c r="G1425" s="12"/>
    </row>
    <row r="1426" spans="5:7" s="1" customFormat="1" ht="15">
      <c r="E1426" s="12"/>
      <c r="F1426" s="12"/>
      <c r="G1426" s="12"/>
    </row>
    <row r="1427" spans="5:7" s="1" customFormat="1" ht="15" customHeight="1">
      <c r="E1427" s="12"/>
      <c r="F1427" s="12"/>
      <c r="G1427" s="12"/>
    </row>
    <row r="1428" spans="5:7" s="1" customFormat="1" ht="15" customHeight="1">
      <c r="E1428" s="12"/>
      <c r="F1428" s="12"/>
      <c r="G1428" s="12"/>
    </row>
    <row r="1429" spans="5:7" s="1" customFormat="1" ht="15">
      <c r="E1429" s="12"/>
      <c r="F1429" s="12"/>
      <c r="G1429" s="12"/>
    </row>
    <row r="1430" spans="5:7" s="1" customFormat="1" ht="15">
      <c r="E1430" s="12"/>
      <c r="F1430" s="12"/>
      <c r="G1430" s="12"/>
    </row>
    <row r="1431" spans="5:7" s="1" customFormat="1" ht="15">
      <c r="E1431" s="12"/>
      <c r="F1431" s="12"/>
      <c r="G1431" s="12"/>
    </row>
    <row r="1432" spans="5:7" s="1" customFormat="1" ht="15">
      <c r="E1432" s="12"/>
      <c r="F1432" s="12"/>
      <c r="G1432" s="12"/>
    </row>
    <row r="1433" spans="5:7" s="1" customFormat="1" ht="15">
      <c r="E1433" s="12"/>
      <c r="F1433" s="12"/>
      <c r="G1433" s="12"/>
    </row>
    <row r="1434" spans="5:7" s="1" customFormat="1" ht="15" customHeight="1">
      <c r="E1434" s="12"/>
      <c r="F1434" s="12"/>
      <c r="G1434" s="12"/>
    </row>
    <row r="1435" spans="5:7" s="1" customFormat="1" ht="15">
      <c r="E1435" s="12"/>
      <c r="F1435" s="12"/>
      <c r="G1435" s="12"/>
    </row>
    <row r="1436" spans="5:7" s="1" customFormat="1" ht="15">
      <c r="E1436" s="12"/>
      <c r="F1436" s="12"/>
      <c r="G1436" s="12"/>
    </row>
    <row r="1437" spans="5:7" s="1" customFormat="1" ht="15" customHeight="1">
      <c r="E1437" s="12"/>
      <c r="F1437" s="12"/>
      <c r="G1437" s="12"/>
    </row>
    <row r="1438" spans="5:7" s="1" customFormat="1" ht="15">
      <c r="E1438" s="12"/>
      <c r="F1438" s="12"/>
      <c r="G1438" s="12"/>
    </row>
    <row r="1439" spans="5:7" s="1" customFormat="1" ht="15">
      <c r="E1439" s="12"/>
      <c r="F1439" s="12"/>
      <c r="G1439" s="12"/>
    </row>
    <row r="1440" spans="5:7" s="1" customFormat="1" ht="15">
      <c r="E1440" s="12"/>
      <c r="F1440" s="12"/>
      <c r="G1440" s="12"/>
    </row>
    <row r="1441" spans="5:7" s="1" customFormat="1" ht="15">
      <c r="E1441" s="12"/>
      <c r="F1441" s="12"/>
      <c r="G1441" s="12"/>
    </row>
    <row r="1442" spans="5:7" s="1" customFormat="1" ht="15">
      <c r="E1442" s="12"/>
      <c r="F1442" s="12"/>
      <c r="G1442" s="12"/>
    </row>
    <row r="1443" spans="5:7" s="1" customFormat="1" ht="15">
      <c r="E1443" s="12"/>
      <c r="F1443" s="12"/>
      <c r="G1443" s="12"/>
    </row>
    <row r="1444" spans="5:7" s="1" customFormat="1" ht="15">
      <c r="E1444" s="12"/>
      <c r="F1444" s="12"/>
      <c r="G1444" s="12"/>
    </row>
    <row r="1445" spans="5:7" s="1" customFormat="1" ht="15">
      <c r="E1445" s="12"/>
      <c r="F1445" s="12"/>
      <c r="G1445" s="12"/>
    </row>
    <row r="1446" spans="5:7" s="1" customFormat="1" ht="15">
      <c r="E1446" s="12"/>
      <c r="F1446" s="12"/>
      <c r="G1446" s="12"/>
    </row>
    <row r="1447" spans="5:7" s="1" customFormat="1" ht="15">
      <c r="E1447" s="12"/>
      <c r="F1447" s="12"/>
      <c r="G1447" s="12"/>
    </row>
    <row r="1448" spans="5:7" s="1" customFormat="1" ht="15">
      <c r="E1448" s="12"/>
      <c r="F1448" s="12"/>
      <c r="G1448" s="12"/>
    </row>
    <row r="1449" spans="5:7" s="1" customFormat="1" ht="15" customHeight="1">
      <c r="E1449" s="12"/>
      <c r="F1449" s="12"/>
      <c r="G1449" s="12"/>
    </row>
    <row r="1450" spans="5:7" s="1" customFormat="1" ht="15">
      <c r="E1450" s="12"/>
      <c r="F1450" s="12"/>
      <c r="G1450" s="12"/>
    </row>
    <row r="1451" spans="5:7" s="1" customFormat="1" ht="15">
      <c r="E1451" s="12"/>
      <c r="F1451" s="12"/>
      <c r="G1451" s="12"/>
    </row>
    <row r="1452" spans="5:7" s="1" customFormat="1" ht="15">
      <c r="E1452" s="12"/>
      <c r="F1452" s="12"/>
      <c r="G1452" s="12"/>
    </row>
    <row r="1453" spans="5:7" s="1" customFormat="1" ht="15">
      <c r="E1453" s="12"/>
      <c r="F1453" s="12"/>
      <c r="G1453" s="12"/>
    </row>
    <row r="1454" spans="5:7" s="1" customFormat="1" ht="15">
      <c r="E1454" s="12"/>
      <c r="F1454" s="12"/>
      <c r="G1454" s="12"/>
    </row>
    <row r="1455" spans="5:7" s="1" customFormat="1" ht="15">
      <c r="E1455" s="12"/>
      <c r="F1455" s="12"/>
      <c r="G1455" s="12"/>
    </row>
    <row r="1456" spans="5:7" s="1" customFormat="1" ht="15">
      <c r="E1456" s="12"/>
      <c r="F1456" s="12"/>
      <c r="G1456" s="12"/>
    </row>
    <row r="1457" spans="5:7" s="1" customFormat="1" ht="15">
      <c r="E1457" s="12"/>
      <c r="F1457" s="12"/>
      <c r="G1457" s="12"/>
    </row>
    <row r="1458" spans="5:7" s="1" customFormat="1" ht="15">
      <c r="E1458" s="12"/>
      <c r="F1458" s="12"/>
      <c r="G1458" s="12"/>
    </row>
    <row r="1459" spans="5:7" s="1" customFormat="1" ht="15">
      <c r="E1459" s="12"/>
      <c r="F1459" s="12"/>
      <c r="G1459" s="12"/>
    </row>
    <row r="1460" spans="5:7" s="1" customFormat="1" ht="15">
      <c r="E1460" s="12"/>
      <c r="F1460" s="12"/>
      <c r="G1460" s="12"/>
    </row>
    <row r="1461" spans="5:7" s="1" customFormat="1" ht="15">
      <c r="E1461" s="12"/>
      <c r="F1461" s="12"/>
      <c r="G1461" s="12"/>
    </row>
    <row r="1462" spans="5:7" s="1" customFormat="1" ht="15">
      <c r="E1462" s="12"/>
      <c r="F1462" s="12"/>
      <c r="G1462" s="12"/>
    </row>
    <row r="1463" spans="5:7" s="1" customFormat="1" ht="15">
      <c r="E1463" s="12"/>
      <c r="F1463" s="12"/>
      <c r="G1463" s="12"/>
    </row>
    <row r="1464" spans="5:7" s="1" customFormat="1" ht="15">
      <c r="E1464" s="12"/>
      <c r="F1464" s="12"/>
      <c r="G1464" s="12"/>
    </row>
    <row r="1465" spans="5:7" s="1" customFormat="1" ht="15" customHeight="1">
      <c r="E1465" s="12"/>
      <c r="F1465" s="12"/>
      <c r="G1465" s="12"/>
    </row>
    <row r="1466" spans="5:7" s="1" customFormat="1" ht="15" customHeight="1">
      <c r="E1466" s="12"/>
      <c r="F1466" s="12"/>
      <c r="G1466" s="12"/>
    </row>
    <row r="1467" spans="5:7" s="1" customFormat="1" ht="15">
      <c r="E1467" s="12"/>
      <c r="F1467" s="12"/>
      <c r="G1467" s="12"/>
    </row>
    <row r="1468" spans="5:7" s="1" customFormat="1" ht="15">
      <c r="E1468" s="12"/>
      <c r="F1468" s="12"/>
      <c r="G1468" s="12"/>
    </row>
    <row r="1469" spans="5:7" s="1" customFormat="1" ht="15">
      <c r="E1469" s="12"/>
      <c r="F1469" s="12"/>
      <c r="G1469" s="12"/>
    </row>
    <row r="1470" spans="5:7" s="1" customFormat="1" ht="15" customHeight="1">
      <c r="E1470" s="12"/>
      <c r="F1470" s="12"/>
      <c r="G1470" s="12"/>
    </row>
    <row r="1471" spans="5:7" s="1" customFormat="1" ht="15">
      <c r="E1471" s="12"/>
      <c r="F1471" s="12"/>
      <c r="G1471" s="12"/>
    </row>
    <row r="1472" spans="5:7" s="1" customFormat="1" ht="15">
      <c r="E1472" s="12"/>
      <c r="F1472" s="12"/>
      <c r="G1472" s="12"/>
    </row>
    <row r="1473" spans="5:7" s="1" customFormat="1" ht="15">
      <c r="E1473" s="12"/>
      <c r="F1473" s="12"/>
      <c r="G1473" s="12"/>
    </row>
    <row r="1474" spans="5:7" s="1" customFormat="1" ht="15">
      <c r="E1474" s="12"/>
      <c r="F1474" s="12"/>
      <c r="G1474" s="12"/>
    </row>
    <row r="1475" spans="5:7" s="1" customFormat="1" ht="15">
      <c r="E1475" s="12"/>
      <c r="F1475" s="12"/>
      <c r="G1475" s="12"/>
    </row>
    <row r="1476" spans="5:7" s="1" customFormat="1" ht="15">
      <c r="E1476" s="12"/>
      <c r="F1476" s="12"/>
      <c r="G1476" s="12"/>
    </row>
    <row r="1477" spans="5:7" s="1" customFormat="1" ht="15">
      <c r="E1477" s="12"/>
      <c r="F1477" s="12"/>
      <c r="G1477" s="12"/>
    </row>
    <row r="1478" spans="5:7" s="1" customFormat="1" ht="15">
      <c r="E1478" s="12"/>
      <c r="F1478" s="12"/>
      <c r="G1478" s="12"/>
    </row>
    <row r="1479" spans="5:7" s="1" customFormat="1" ht="15">
      <c r="E1479" s="12"/>
      <c r="F1479" s="12"/>
      <c r="G1479" s="12"/>
    </row>
    <row r="1480" spans="5:7" s="1" customFormat="1" ht="15">
      <c r="E1480" s="12"/>
      <c r="F1480" s="12"/>
      <c r="G1480" s="12"/>
    </row>
    <row r="1481" spans="5:7" s="1" customFormat="1" ht="15">
      <c r="E1481" s="12"/>
      <c r="F1481" s="12"/>
      <c r="G1481" s="12"/>
    </row>
    <row r="1482" spans="5:7" s="1" customFormat="1" ht="15">
      <c r="E1482" s="12"/>
      <c r="F1482" s="12"/>
      <c r="G1482" s="12"/>
    </row>
    <row r="1483" spans="5:7" s="1" customFormat="1" ht="15">
      <c r="E1483" s="12"/>
      <c r="F1483" s="12"/>
      <c r="G1483" s="12"/>
    </row>
    <row r="1484" spans="5:7" s="1" customFormat="1" ht="15">
      <c r="E1484" s="12"/>
      <c r="F1484" s="12"/>
      <c r="G1484" s="12"/>
    </row>
    <row r="1485" spans="5:7" s="1" customFormat="1" ht="15">
      <c r="E1485" s="12"/>
      <c r="F1485" s="12"/>
      <c r="G1485" s="12"/>
    </row>
    <row r="1486" spans="5:7" s="1" customFormat="1" ht="15">
      <c r="E1486" s="12"/>
      <c r="F1486" s="12"/>
      <c r="G1486" s="12"/>
    </row>
    <row r="1487" spans="5:7" s="1" customFormat="1" ht="15">
      <c r="E1487" s="12"/>
      <c r="F1487" s="12"/>
      <c r="G1487" s="12"/>
    </row>
    <row r="1488" spans="5:7" s="1" customFormat="1" ht="15">
      <c r="E1488" s="12"/>
      <c r="F1488" s="12"/>
      <c r="G1488" s="12"/>
    </row>
    <row r="1489" spans="5:7" s="1" customFormat="1" ht="15">
      <c r="E1489" s="12"/>
      <c r="F1489" s="12"/>
      <c r="G1489" s="12"/>
    </row>
    <row r="1490" spans="5:7" s="1" customFormat="1" ht="15">
      <c r="E1490" s="12"/>
      <c r="F1490" s="12"/>
      <c r="G1490" s="12"/>
    </row>
    <row r="1491" spans="5:7" s="1" customFormat="1" ht="15">
      <c r="E1491" s="12"/>
      <c r="F1491" s="12"/>
      <c r="G1491" s="12"/>
    </row>
    <row r="1492" spans="5:7" s="1" customFormat="1" ht="15">
      <c r="E1492" s="12"/>
      <c r="F1492" s="12"/>
      <c r="G1492" s="12"/>
    </row>
    <row r="1493" spans="5:7" s="1" customFormat="1" ht="15">
      <c r="E1493" s="12"/>
      <c r="F1493" s="12"/>
      <c r="G1493" s="12"/>
    </row>
    <row r="1494" spans="5:7" s="1" customFormat="1" ht="15">
      <c r="E1494" s="12"/>
      <c r="F1494" s="12"/>
      <c r="G1494" s="12"/>
    </row>
    <row r="1495" spans="5:7" s="1" customFormat="1" ht="15">
      <c r="E1495" s="12"/>
      <c r="F1495" s="12"/>
      <c r="G1495" s="12"/>
    </row>
    <row r="1496" spans="5:7" s="1" customFormat="1" ht="15">
      <c r="E1496" s="12"/>
      <c r="F1496" s="12"/>
      <c r="G1496" s="12"/>
    </row>
    <row r="1497" spans="5:7" s="1" customFormat="1" ht="15">
      <c r="E1497" s="12"/>
      <c r="F1497" s="12"/>
      <c r="G1497" s="12"/>
    </row>
    <row r="1498" spans="5:7" s="1" customFormat="1" ht="15">
      <c r="E1498" s="12"/>
      <c r="F1498" s="12"/>
      <c r="G1498" s="12"/>
    </row>
    <row r="1499" spans="5:7" s="1" customFormat="1" ht="15">
      <c r="E1499" s="12"/>
      <c r="F1499" s="12"/>
      <c r="G1499" s="12"/>
    </row>
    <row r="1500" spans="5:7" s="1" customFormat="1" ht="15" customHeight="1">
      <c r="E1500" s="12"/>
      <c r="F1500" s="12"/>
      <c r="G1500" s="12"/>
    </row>
    <row r="1501" spans="5:7" s="1" customFormat="1" ht="15" customHeight="1">
      <c r="E1501" s="12"/>
      <c r="F1501" s="12"/>
      <c r="G1501" s="12"/>
    </row>
    <row r="1502" spans="5:7" s="1" customFormat="1" ht="15">
      <c r="E1502" s="12"/>
      <c r="F1502" s="12"/>
      <c r="G1502" s="12"/>
    </row>
    <row r="1503" spans="5:7" s="1" customFormat="1" ht="15" customHeight="1">
      <c r="E1503" s="12"/>
      <c r="F1503" s="12"/>
      <c r="G1503" s="12"/>
    </row>
    <row r="1504" spans="5:7" s="1" customFormat="1" ht="15">
      <c r="E1504" s="12"/>
      <c r="F1504" s="12"/>
      <c r="G1504" s="12"/>
    </row>
    <row r="1505" spans="5:7" s="1" customFormat="1" ht="15" customHeight="1">
      <c r="E1505" s="12"/>
      <c r="F1505" s="12"/>
      <c r="G1505" s="12"/>
    </row>
    <row r="1506" spans="5:7" s="1" customFormat="1" ht="15">
      <c r="E1506" s="12"/>
      <c r="F1506" s="12"/>
      <c r="G1506" s="12"/>
    </row>
    <row r="1507" spans="5:7" s="1" customFormat="1" ht="15" customHeight="1">
      <c r="E1507" s="12"/>
      <c r="F1507" s="12"/>
      <c r="G1507" s="12"/>
    </row>
    <row r="1508" spans="5:7" s="1" customFormat="1" ht="15">
      <c r="E1508" s="12"/>
      <c r="F1508" s="12"/>
      <c r="G1508" s="12"/>
    </row>
    <row r="1509" spans="5:7" s="1" customFormat="1" ht="15">
      <c r="E1509" s="12"/>
      <c r="F1509" s="12"/>
      <c r="G1509" s="12"/>
    </row>
    <row r="1510" spans="5:7" s="1" customFormat="1" ht="15">
      <c r="E1510" s="12"/>
      <c r="F1510" s="12"/>
      <c r="G1510" s="12"/>
    </row>
    <row r="1511" spans="5:7" s="1" customFormat="1" ht="15">
      <c r="E1511" s="12"/>
      <c r="F1511" s="12"/>
      <c r="G1511" s="12"/>
    </row>
    <row r="1512" spans="5:7" s="1" customFormat="1" ht="15">
      <c r="E1512" s="12"/>
      <c r="F1512" s="12"/>
      <c r="G1512" s="12"/>
    </row>
    <row r="1513" spans="5:7" s="1" customFormat="1" ht="15">
      <c r="E1513" s="12"/>
      <c r="F1513" s="12"/>
      <c r="G1513" s="12"/>
    </row>
    <row r="1514" spans="5:7" s="1" customFormat="1" ht="15">
      <c r="E1514" s="12"/>
      <c r="F1514" s="12"/>
      <c r="G1514" s="12"/>
    </row>
    <row r="1515" spans="5:7" s="1" customFormat="1" ht="15">
      <c r="E1515" s="12"/>
      <c r="F1515" s="12"/>
      <c r="G1515" s="12"/>
    </row>
    <row r="1516" spans="5:7" s="1" customFormat="1" ht="15">
      <c r="E1516" s="12"/>
      <c r="F1516" s="12"/>
      <c r="G1516" s="12"/>
    </row>
    <row r="1517" spans="5:7" s="1" customFormat="1" ht="15">
      <c r="E1517" s="12"/>
      <c r="F1517" s="12"/>
      <c r="G1517" s="12"/>
    </row>
    <row r="1518" spans="5:7" s="1" customFormat="1" ht="15">
      <c r="E1518" s="12"/>
      <c r="F1518" s="12"/>
      <c r="G1518" s="12"/>
    </row>
    <row r="1519" spans="5:7" s="1" customFormat="1" ht="15">
      <c r="E1519" s="12"/>
      <c r="F1519" s="12"/>
      <c r="G1519" s="12"/>
    </row>
    <row r="1520" spans="5:7" s="1" customFormat="1" ht="15">
      <c r="E1520" s="12"/>
      <c r="F1520" s="12"/>
      <c r="G1520" s="12"/>
    </row>
    <row r="1521" spans="5:7" s="1" customFormat="1" ht="15">
      <c r="E1521" s="12"/>
      <c r="F1521" s="12"/>
      <c r="G1521" s="12"/>
    </row>
    <row r="1522" spans="5:7" s="1" customFormat="1" ht="15">
      <c r="E1522" s="12"/>
      <c r="F1522" s="12"/>
      <c r="G1522" s="12"/>
    </row>
    <row r="1523" spans="5:7" s="1" customFormat="1" ht="15">
      <c r="E1523" s="12"/>
      <c r="F1523" s="12"/>
      <c r="G1523" s="12"/>
    </row>
    <row r="1524" spans="5:7" s="1" customFormat="1" ht="15">
      <c r="E1524" s="12"/>
      <c r="F1524" s="12"/>
      <c r="G1524" s="12"/>
    </row>
    <row r="1525" spans="5:7" s="1" customFormat="1" ht="15">
      <c r="E1525" s="12"/>
      <c r="F1525" s="12"/>
      <c r="G1525" s="12"/>
    </row>
    <row r="1526" spans="5:7" s="1" customFormat="1" ht="15">
      <c r="E1526" s="12"/>
      <c r="F1526" s="12"/>
      <c r="G1526" s="12"/>
    </row>
    <row r="1527" spans="5:7" s="1" customFormat="1" ht="15">
      <c r="E1527" s="12"/>
      <c r="F1527" s="12"/>
      <c r="G1527" s="12"/>
    </row>
    <row r="1528" spans="5:7" s="1" customFormat="1" ht="15">
      <c r="E1528" s="12"/>
      <c r="F1528" s="12"/>
      <c r="G1528" s="12"/>
    </row>
    <row r="1529" spans="5:7" s="1" customFormat="1" ht="15">
      <c r="E1529" s="12"/>
      <c r="F1529" s="12"/>
      <c r="G1529" s="12"/>
    </row>
    <row r="1530" spans="5:7" s="1" customFormat="1" ht="15">
      <c r="E1530" s="12"/>
      <c r="F1530" s="12"/>
      <c r="G1530" s="12"/>
    </row>
    <row r="1531" spans="5:7" s="1" customFormat="1" ht="15" customHeight="1">
      <c r="E1531" s="12"/>
      <c r="F1531" s="12"/>
      <c r="G1531" s="12"/>
    </row>
    <row r="1532" spans="5:7" s="1" customFormat="1" ht="15">
      <c r="E1532" s="12"/>
      <c r="F1532" s="12"/>
      <c r="G1532" s="12"/>
    </row>
    <row r="1533" spans="5:7" s="1" customFormat="1" ht="15">
      <c r="E1533" s="12"/>
      <c r="F1533" s="12"/>
      <c r="G1533" s="12"/>
    </row>
    <row r="1534" spans="5:7" s="1" customFormat="1" ht="15">
      <c r="E1534" s="12"/>
      <c r="F1534" s="12"/>
      <c r="G1534" s="12"/>
    </row>
    <row r="1535" spans="5:7" s="1" customFormat="1" ht="15">
      <c r="E1535" s="12"/>
      <c r="F1535" s="12"/>
      <c r="G1535" s="12"/>
    </row>
    <row r="1536" spans="5:7" s="1" customFormat="1" ht="15">
      <c r="E1536" s="12"/>
      <c r="F1536" s="12"/>
      <c r="G1536" s="12"/>
    </row>
    <row r="1537" spans="5:7" s="1" customFormat="1" ht="15">
      <c r="E1537" s="12"/>
      <c r="F1537" s="12"/>
      <c r="G1537" s="12"/>
    </row>
    <row r="1538" spans="5:7" s="1" customFormat="1" ht="15">
      <c r="E1538" s="12"/>
      <c r="F1538" s="12"/>
      <c r="G1538" s="12"/>
    </row>
    <row r="1539" spans="5:7" s="1" customFormat="1" ht="15">
      <c r="E1539" s="12"/>
      <c r="F1539" s="12"/>
      <c r="G1539" s="12"/>
    </row>
    <row r="1540" spans="5:7" s="1" customFormat="1" ht="15" customHeight="1">
      <c r="E1540" s="12"/>
      <c r="F1540" s="12"/>
      <c r="G1540" s="12"/>
    </row>
    <row r="1541" spans="5:7" s="1" customFormat="1" ht="15">
      <c r="E1541" s="12"/>
      <c r="F1541" s="12"/>
      <c r="G1541" s="12"/>
    </row>
    <row r="1542" spans="5:7" s="1" customFormat="1" ht="15">
      <c r="E1542" s="12"/>
      <c r="F1542" s="12"/>
      <c r="G1542" s="12"/>
    </row>
    <row r="1543" spans="5:7" s="1" customFormat="1" ht="15" customHeight="1">
      <c r="E1543" s="12"/>
      <c r="F1543" s="12"/>
      <c r="G1543" s="12"/>
    </row>
    <row r="1544" spans="5:7" s="1" customFormat="1" ht="15">
      <c r="E1544" s="12"/>
      <c r="F1544" s="12"/>
      <c r="G1544" s="12"/>
    </row>
    <row r="1545" spans="5:7" s="1" customFormat="1" ht="15">
      <c r="E1545" s="12"/>
      <c r="F1545" s="12"/>
      <c r="G1545" s="12"/>
    </row>
    <row r="1546" spans="5:7" s="1" customFormat="1" ht="15">
      <c r="E1546" s="12"/>
      <c r="F1546" s="12"/>
      <c r="G1546" s="12"/>
    </row>
    <row r="1547" spans="5:7" s="1" customFormat="1" ht="15">
      <c r="E1547" s="12"/>
      <c r="F1547" s="12"/>
      <c r="G1547" s="12"/>
    </row>
    <row r="1548" spans="5:7" s="1" customFormat="1" ht="15" customHeight="1">
      <c r="E1548" s="12"/>
      <c r="F1548" s="12"/>
      <c r="G1548" s="12"/>
    </row>
    <row r="1549" spans="5:7" s="1" customFormat="1" ht="15">
      <c r="E1549" s="12"/>
      <c r="F1549" s="12"/>
      <c r="G1549" s="12"/>
    </row>
    <row r="1550" spans="5:7" s="1" customFormat="1" ht="15">
      <c r="E1550" s="12"/>
      <c r="F1550" s="12"/>
      <c r="G1550" s="12"/>
    </row>
    <row r="1551" spans="5:7" s="1" customFormat="1" ht="15">
      <c r="E1551" s="12"/>
      <c r="F1551" s="12"/>
      <c r="G1551" s="12"/>
    </row>
    <row r="1552" spans="5:7" s="1" customFormat="1" ht="15">
      <c r="E1552" s="12"/>
      <c r="F1552" s="12"/>
      <c r="G1552" s="12"/>
    </row>
    <row r="1553" spans="5:7" s="1" customFormat="1" ht="15">
      <c r="E1553" s="12"/>
      <c r="F1553" s="12"/>
      <c r="G1553" s="12"/>
    </row>
    <row r="1554" spans="5:7" s="1" customFormat="1" ht="15">
      <c r="E1554" s="12"/>
      <c r="F1554" s="12"/>
      <c r="G1554" s="12"/>
    </row>
    <row r="1555" spans="5:7" s="1" customFormat="1" ht="15" customHeight="1">
      <c r="E1555" s="12"/>
      <c r="F1555" s="12"/>
      <c r="G1555" s="12"/>
    </row>
    <row r="1556" spans="5:7" s="1" customFormat="1" ht="15">
      <c r="E1556" s="12"/>
      <c r="F1556" s="12"/>
      <c r="G1556" s="12"/>
    </row>
    <row r="1557" spans="5:7" s="1" customFormat="1" ht="15">
      <c r="E1557" s="12"/>
      <c r="F1557" s="12"/>
      <c r="G1557" s="12"/>
    </row>
    <row r="1558" spans="5:7" s="1" customFormat="1" ht="15">
      <c r="E1558" s="12"/>
      <c r="F1558" s="12"/>
      <c r="G1558" s="12"/>
    </row>
    <row r="1559" spans="5:7" s="1" customFormat="1" ht="15">
      <c r="E1559" s="12"/>
      <c r="F1559" s="12"/>
      <c r="G1559" s="12"/>
    </row>
    <row r="1560" spans="5:7" s="1" customFormat="1" ht="15">
      <c r="E1560" s="12"/>
      <c r="F1560" s="12"/>
      <c r="G1560" s="12"/>
    </row>
    <row r="1561" spans="5:7" s="1" customFormat="1" ht="15">
      <c r="E1561" s="12"/>
      <c r="F1561" s="12"/>
      <c r="G1561" s="12"/>
    </row>
    <row r="1562" spans="5:7" s="1" customFormat="1" ht="15">
      <c r="E1562" s="12"/>
      <c r="F1562" s="12"/>
      <c r="G1562" s="12"/>
    </row>
    <row r="1563" spans="5:7" s="1" customFormat="1" ht="15">
      <c r="E1563" s="12"/>
      <c r="F1563" s="12"/>
      <c r="G1563" s="12"/>
    </row>
    <row r="1564" spans="5:7" s="1" customFormat="1" ht="15">
      <c r="E1564" s="12"/>
      <c r="F1564" s="12"/>
      <c r="G1564" s="12"/>
    </row>
    <row r="1565" spans="5:7" s="1" customFormat="1" ht="15">
      <c r="E1565" s="12"/>
      <c r="F1565" s="12"/>
      <c r="G1565" s="12"/>
    </row>
    <row r="1566" spans="5:7" s="1" customFormat="1" ht="15" customHeight="1">
      <c r="E1566" s="12"/>
      <c r="F1566" s="12"/>
      <c r="G1566" s="12"/>
    </row>
    <row r="1567" spans="5:7" s="1" customFormat="1" ht="15">
      <c r="E1567" s="12"/>
      <c r="F1567" s="12"/>
      <c r="G1567" s="12"/>
    </row>
    <row r="1568" spans="5:7" s="1" customFormat="1" ht="15">
      <c r="E1568" s="12"/>
      <c r="F1568" s="12"/>
      <c r="G1568" s="12"/>
    </row>
    <row r="1569" spans="5:7" s="1" customFormat="1" ht="15">
      <c r="E1569" s="12"/>
      <c r="F1569" s="12"/>
      <c r="G1569" s="12"/>
    </row>
    <row r="1570" spans="5:7" s="1" customFormat="1" ht="15" customHeight="1">
      <c r="E1570" s="12"/>
      <c r="F1570" s="12"/>
      <c r="G1570" s="12"/>
    </row>
    <row r="1571" spans="5:7" s="1" customFormat="1" ht="15">
      <c r="E1571" s="12"/>
      <c r="F1571" s="12"/>
      <c r="G1571" s="12"/>
    </row>
    <row r="1572" spans="5:7" s="1" customFormat="1" ht="15" customHeight="1">
      <c r="E1572" s="12"/>
      <c r="F1572" s="12"/>
      <c r="G1572" s="12"/>
    </row>
    <row r="1573" spans="5:7" s="1" customFormat="1" ht="15">
      <c r="E1573" s="12"/>
      <c r="F1573" s="12"/>
      <c r="G1573" s="12"/>
    </row>
    <row r="1574" spans="5:7" s="1" customFormat="1" ht="15">
      <c r="E1574" s="12"/>
      <c r="F1574" s="12"/>
      <c r="G1574" s="12"/>
    </row>
    <row r="1575" spans="5:7" s="1" customFormat="1" ht="15" customHeight="1">
      <c r="E1575" s="12"/>
      <c r="F1575" s="12"/>
      <c r="G1575" s="12"/>
    </row>
    <row r="1576" spans="5:7" s="1" customFormat="1" ht="15" customHeight="1">
      <c r="E1576" s="12"/>
      <c r="F1576" s="12"/>
      <c r="G1576" s="12"/>
    </row>
    <row r="1577" spans="5:7" s="1" customFormat="1" ht="15">
      <c r="E1577" s="12"/>
      <c r="F1577" s="12"/>
      <c r="G1577" s="12"/>
    </row>
    <row r="1578" spans="5:7" s="1" customFormat="1" ht="15">
      <c r="E1578" s="12"/>
      <c r="F1578" s="12"/>
      <c r="G1578" s="12"/>
    </row>
    <row r="1579" spans="5:7" s="1" customFormat="1" ht="15">
      <c r="E1579" s="12"/>
      <c r="F1579" s="12"/>
      <c r="G1579" s="12"/>
    </row>
    <row r="1580" spans="5:7" s="1" customFormat="1" ht="15">
      <c r="E1580" s="12"/>
      <c r="F1580" s="12"/>
      <c r="G1580" s="12"/>
    </row>
    <row r="1581" spans="5:7" s="1" customFormat="1" ht="15">
      <c r="E1581" s="12"/>
      <c r="F1581" s="12"/>
      <c r="G1581" s="12"/>
    </row>
    <row r="1582" spans="5:7" s="1" customFormat="1" ht="15">
      <c r="E1582" s="12"/>
      <c r="F1582" s="12"/>
      <c r="G1582" s="12"/>
    </row>
    <row r="1583" spans="5:7" s="1" customFormat="1" ht="15">
      <c r="E1583" s="12"/>
      <c r="F1583" s="12"/>
      <c r="G1583" s="12"/>
    </row>
    <row r="1584" spans="5:7" s="1" customFormat="1" ht="15">
      <c r="E1584" s="12"/>
      <c r="F1584" s="12"/>
      <c r="G1584" s="12"/>
    </row>
    <row r="1585" spans="5:7" s="1" customFormat="1" ht="15">
      <c r="E1585" s="12"/>
      <c r="F1585" s="12"/>
      <c r="G1585" s="12"/>
    </row>
    <row r="1586" spans="5:7" s="1" customFormat="1" ht="15">
      <c r="E1586" s="12"/>
      <c r="F1586" s="12"/>
      <c r="G1586" s="12"/>
    </row>
    <row r="1587" spans="5:7" s="1" customFormat="1" ht="15">
      <c r="E1587" s="12"/>
      <c r="F1587" s="12"/>
      <c r="G1587" s="12"/>
    </row>
    <row r="1588" spans="5:7" s="1" customFormat="1" ht="15">
      <c r="E1588" s="12"/>
      <c r="F1588" s="12"/>
      <c r="G1588" s="12"/>
    </row>
    <row r="1589" spans="5:7" s="1" customFormat="1" ht="15">
      <c r="E1589" s="12"/>
      <c r="F1589" s="12"/>
      <c r="G1589" s="12"/>
    </row>
    <row r="1590" spans="5:7" s="1" customFormat="1" ht="15">
      <c r="E1590" s="12"/>
      <c r="F1590" s="12"/>
      <c r="G1590" s="12"/>
    </row>
    <row r="1591" spans="5:7" s="1" customFormat="1" ht="15">
      <c r="E1591" s="12"/>
      <c r="F1591" s="12"/>
      <c r="G1591" s="12"/>
    </row>
    <row r="1592" spans="5:7" s="1" customFormat="1" ht="15">
      <c r="E1592" s="12"/>
      <c r="F1592" s="12"/>
      <c r="G1592" s="12"/>
    </row>
    <row r="1593" spans="5:7" s="1" customFormat="1" ht="15">
      <c r="E1593" s="12"/>
      <c r="F1593" s="12"/>
      <c r="G1593" s="12"/>
    </row>
    <row r="1594" spans="5:7" s="1" customFormat="1" ht="15">
      <c r="E1594" s="12"/>
      <c r="F1594" s="12"/>
      <c r="G1594" s="12"/>
    </row>
    <row r="1595" spans="5:7" s="1" customFormat="1" ht="15">
      <c r="E1595" s="12"/>
      <c r="F1595" s="12"/>
      <c r="G1595" s="12"/>
    </row>
    <row r="1596" spans="5:7" s="1" customFormat="1" ht="15">
      <c r="E1596" s="12"/>
      <c r="F1596" s="12"/>
      <c r="G1596" s="12"/>
    </row>
    <row r="1597" spans="5:7" s="1" customFormat="1" ht="15">
      <c r="E1597" s="12"/>
      <c r="F1597" s="12"/>
      <c r="G1597" s="12"/>
    </row>
    <row r="1598" spans="5:7" s="1" customFormat="1" ht="15">
      <c r="E1598" s="12"/>
      <c r="F1598" s="12"/>
      <c r="G1598" s="12"/>
    </row>
    <row r="1599" spans="5:7" s="1" customFormat="1" ht="15">
      <c r="E1599" s="12"/>
      <c r="F1599" s="12"/>
      <c r="G1599" s="12"/>
    </row>
    <row r="1600" spans="5:7" s="1" customFormat="1" ht="15">
      <c r="E1600" s="12"/>
      <c r="F1600" s="12"/>
      <c r="G1600" s="12"/>
    </row>
    <row r="1601" spans="5:7" s="1" customFormat="1" ht="15">
      <c r="E1601" s="12"/>
      <c r="F1601" s="12"/>
      <c r="G1601" s="12"/>
    </row>
    <row r="1602" spans="5:7" s="1" customFormat="1" ht="15">
      <c r="E1602" s="12"/>
      <c r="F1602" s="12"/>
      <c r="G1602" s="12"/>
    </row>
    <row r="1603" spans="5:7" s="1" customFormat="1" ht="15" customHeight="1">
      <c r="E1603" s="12"/>
      <c r="F1603" s="12"/>
      <c r="G1603" s="12"/>
    </row>
    <row r="1604" spans="5:7" s="1" customFormat="1" ht="15">
      <c r="E1604" s="12"/>
      <c r="F1604" s="12"/>
      <c r="G1604" s="12"/>
    </row>
    <row r="1605" spans="5:7" s="1" customFormat="1" ht="15">
      <c r="E1605" s="12"/>
      <c r="F1605" s="12"/>
      <c r="G1605" s="12"/>
    </row>
    <row r="1606" spans="5:7" s="1" customFormat="1" ht="15">
      <c r="E1606" s="12"/>
      <c r="F1606" s="12"/>
      <c r="G1606" s="12"/>
    </row>
    <row r="1607" spans="5:7" s="1" customFormat="1" ht="15">
      <c r="E1607" s="12"/>
      <c r="F1607" s="12"/>
      <c r="G1607" s="12"/>
    </row>
    <row r="1608" spans="5:7" s="1" customFormat="1" ht="15">
      <c r="E1608" s="12"/>
      <c r="F1608" s="12"/>
      <c r="G1608" s="12"/>
    </row>
    <row r="1609" spans="5:7" s="1" customFormat="1" ht="15" customHeight="1">
      <c r="E1609" s="12"/>
      <c r="F1609" s="12"/>
      <c r="G1609" s="12"/>
    </row>
    <row r="1610" spans="5:7" s="1" customFormat="1" ht="15">
      <c r="E1610" s="12"/>
      <c r="F1610" s="12"/>
      <c r="G1610" s="12"/>
    </row>
    <row r="1611" spans="5:7" s="1" customFormat="1" ht="15">
      <c r="E1611" s="12"/>
      <c r="F1611" s="12"/>
      <c r="G1611" s="12"/>
    </row>
    <row r="1612" spans="5:7" s="1" customFormat="1" ht="15">
      <c r="E1612" s="12"/>
      <c r="F1612" s="12"/>
      <c r="G1612" s="12"/>
    </row>
    <row r="1613" spans="5:7" s="1" customFormat="1" ht="15">
      <c r="E1613" s="12"/>
      <c r="F1613" s="12"/>
      <c r="G1613" s="12"/>
    </row>
    <row r="1614" spans="5:7" s="1" customFormat="1" ht="15">
      <c r="E1614" s="12"/>
      <c r="F1614" s="12"/>
      <c r="G1614" s="12"/>
    </row>
    <row r="1615" spans="5:7" s="1" customFormat="1" ht="15">
      <c r="E1615" s="12"/>
      <c r="F1615" s="12"/>
      <c r="G1615" s="12"/>
    </row>
    <row r="1616" spans="5:7" s="1" customFormat="1" ht="15">
      <c r="E1616" s="12"/>
      <c r="F1616" s="12"/>
      <c r="G1616" s="12"/>
    </row>
    <row r="1617" spans="5:7" s="1" customFormat="1" ht="15">
      <c r="E1617" s="12"/>
      <c r="F1617" s="12"/>
      <c r="G1617" s="12"/>
    </row>
    <row r="1618" spans="5:7" s="1" customFormat="1" ht="15">
      <c r="E1618" s="12"/>
      <c r="F1618" s="12"/>
      <c r="G1618" s="12"/>
    </row>
    <row r="1619" spans="5:7" s="1" customFormat="1" ht="15">
      <c r="E1619" s="12"/>
      <c r="F1619" s="12"/>
      <c r="G1619" s="12"/>
    </row>
    <row r="1620" spans="5:7" s="1" customFormat="1" ht="15">
      <c r="E1620" s="12"/>
      <c r="F1620" s="12"/>
      <c r="G1620" s="12"/>
    </row>
    <row r="1621" spans="5:7" s="1" customFormat="1" ht="15">
      <c r="E1621" s="12"/>
      <c r="F1621" s="12"/>
      <c r="G1621" s="12"/>
    </row>
    <row r="1622" spans="5:7" s="1" customFormat="1" ht="15">
      <c r="E1622" s="12"/>
      <c r="F1622" s="12"/>
      <c r="G1622" s="12"/>
    </row>
    <row r="1623" spans="5:7" s="1" customFormat="1" ht="15">
      <c r="E1623" s="12"/>
      <c r="F1623" s="12"/>
      <c r="G1623" s="12"/>
    </row>
    <row r="1624" spans="5:7" s="1" customFormat="1" ht="15" customHeight="1">
      <c r="E1624" s="12"/>
      <c r="F1624" s="12"/>
      <c r="G1624" s="12"/>
    </row>
    <row r="1625" spans="5:7" s="1" customFormat="1" ht="15">
      <c r="E1625" s="12"/>
      <c r="F1625" s="12"/>
      <c r="G1625" s="12"/>
    </row>
    <row r="1626" spans="5:7" s="1" customFormat="1" ht="15">
      <c r="E1626" s="12"/>
      <c r="F1626" s="12"/>
      <c r="G1626" s="12"/>
    </row>
    <row r="1627" spans="5:7" s="1" customFormat="1" ht="15">
      <c r="E1627" s="12"/>
      <c r="F1627" s="12"/>
      <c r="G1627" s="12"/>
    </row>
    <row r="1628" spans="5:7" s="1" customFormat="1" ht="15">
      <c r="E1628" s="12"/>
      <c r="F1628" s="12"/>
      <c r="G1628" s="12"/>
    </row>
    <row r="1629" spans="5:7" s="1" customFormat="1" ht="15">
      <c r="E1629" s="12"/>
      <c r="F1629" s="12"/>
      <c r="G1629" s="12"/>
    </row>
    <row r="1630" spans="5:7" s="1" customFormat="1" ht="15">
      <c r="E1630" s="12"/>
      <c r="F1630" s="12"/>
      <c r="G1630" s="12"/>
    </row>
    <row r="1631" spans="5:7" s="1" customFormat="1" ht="15">
      <c r="E1631" s="12"/>
      <c r="F1631" s="12"/>
      <c r="G1631" s="12"/>
    </row>
    <row r="1632" spans="5:7" s="1" customFormat="1" ht="15">
      <c r="E1632" s="12"/>
      <c r="F1632" s="12"/>
      <c r="G1632" s="12"/>
    </row>
    <row r="1633" spans="5:7" s="1" customFormat="1" ht="15">
      <c r="E1633" s="12"/>
      <c r="F1633" s="12"/>
      <c r="G1633" s="12"/>
    </row>
    <row r="1634" spans="5:7" s="1" customFormat="1" ht="15">
      <c r="E1634" s="12"/>
      <c r="F1634" s="12"/>
      <c r="G1634" s="12"/>
    </row>
    <row r="1635" spans="5:7" s="1" customFormat="1" ht="15">
      <c r="E1635" s="12"/>
      <c r="F1635" s="12"/>
      <c r="G1635" s="12"/>
    </row>
    <row r="1636" spans="5:7" s="1" customFormat="1" ht="15">
      <c r="E1636" s="12"/>
      <c r="F1636" s="12"/>
      <c r="G1636" s="12"/>
    </row>
    <row r="1637" spans="5:7" s="1" customFormat="1" ht="15">
      <c r="E1637" s="12"/>
      <c r="F1637" s="12"/>
      <c r="G1637" s="12"/>
    </row>
    <row r="1638" spans="5:7" s="1" customFormat="1" ht="15">
      <c r="E1638" s="12"/>
      <c r="F1638" s="12"/>
      <c r="G1638" s="12"/>
    </row>
    <row r="1639" spans="5:7" s="1" customFormat="1" ht="15">
      <c r="E1639" s="12"/>
      <c r="F1639" s="12"/>
      <c r="G1639" s="12"/>
    </row>
    <row r="1640" spans="5:7" s="1" customFormat="1" ht="15" customHeight="1">
      <c r="E1640" s="12"/>
      <c r="F1640" s="12"/>
      <c r="G1640" s="12"/>
    </row>
    <row r="1641" spans="5:7" s="1" customFormat="1" ht="15">
      <c r="E1641" s="12"/>
      <c r="F1641" s="12"/>
      <c r="G1641" s="12"/>
    </row>
    <row r="1642" spans="5:7" s="1" customFormat="1" ht="15">
      <c r="E1642" s="12"/>
      <c r="F1642" s="12"/>
      <c r="G1642" s="12"/>
    </row>
    <row r="1643" spans="5:7" s="1" customFormat="1" ht="15">
      <c r="E1643" s="12"/>
      <c r="F1643" s="12"/>
      <c r="G1643" s="12"/>
    </row>
    <row r="1644" spans="5:7" s="1" customFormat="1" ht="15">
      <c r="E1644" s="12"/>
      <c r="F1644" s="12"/>
      <c r="G1644" s="12"/>
    </row>
    <row r="1645" spans="5:7" s="1" customFormat="1" ht="15">
      <c r="E1645" s="12"/>
      <c r="F1645" s="12"/>
      <c r="G1645" s="12"/>
    </row>
    <row r="1646" spans="5:7" s="1" customFormat="1" ht="15">
      <c r="E1646" s="12"/>
      <c r="F1646" s="12"/>
      <c r="G1646" s="12"/>
    </row>
    <row r="1647" spans="5:7" s="1" customFormat="1" ht="15">
      <c r="E1647" s="12"/>
      <c r="F1647" s="12"/>
      <c r="G1647" s="12"/>
    </row>
    <row r="1648" spans="5:7" s="1" customFormat="1" ht="15">
      <c r="E1648" s="12"/>
      <c r="F1648" s="12"/>
      <c r="G1648" s="12"/>
    </row>
    <row r="1649" spans="5:7" s="1" customFormat="1" ht="15">
      <c r="E1649" s="12"/>
      <c r="F1649" s="12"/>
      <c r="G1649" s="12"/>
    </row>
    <row r="1650" spans="5:7" s="1" customFormat="1" ht="15">
      <c r="E1650" s="12"/>
      <c r="F1650" s="12"/>
      <c r="G1650" s="12"/>
    </row>
    <row r="1651" spans="5:7" s="1" customFormat="1" ht="15">
      <c r="E1651" s="12"/>
      <c r="F1651" s="12"/>
      <c r="G1651" s="12"/>
    </row>
    <row r="1652" spans="5:7" s="1" customFormat="1" ht="15">
      <c r="E1652" s="12"/>
      <c r="F1652" s="12"/>
      <c r="G1652" s="12"/>
    </row>
    <row r="1653" spans="5:7" s="1" customFormat="1" ht="15">
      <c r="E1653" s="12"/>
      <c r="F1653" s="12"/>
      <c r="G1653" s="12"/>
    </row>
    <row r="1654" spans="5:7" s="1" customFormat="1" ht="15">
      <c r="E1654" s="12"/>
      <c r="F1654" s="12"/>
      <c r="G1654" s="12"/>
    </row>
    <row r="1655" spans="5:7" s="1" customFormat="1" ht="15">
      <c r="E1655" s="12"/>
      <c r="F1655" s="12"/>
      <c r="G1655" s="12"/>
    </row>
    <row r="1656" spans="5:7" s="1" customFormat="1" ht="15" customHeight="1">
      <c r="E1656" s="12"/>
      <c r="F1656" s="12"/>
      <c r="G1656" s="12"/>
    </row>
    <row r="1657" spans="5:7" s="1" customFormat="1" ht="15">
      <c r="E1657" s="12"/>
      <c r="F1657" s="12"/>
      <c r="G1657" s="12"/>
    </row>
    <row r="1658" spans="5:7" s="1" customFormat="1" ht="15" customHeight="1">
      <c r="E1658" s="12"/>
      <c r="F1658" s="12"/>
      <c r="G1658" s="12"/>
    </row>
    <row r="1659" spans="5:7" s="1" customFormat="1" ht="15">
      <c r="E1659" s="12"/>
      <c r="F1659" s="12"/>
      <c r="G1659" s="12"/>
    </row>
    <row r="1660" spans="5:7" s="1" customFormat="1" ht="15">
      <c r="E1660" s="12"/>
      <c r="F1660" s="12"/>
      <c r="G1660" s="12"/>
    </row>
    <row r="1661" spans="5:7" s="1" customFormat="1" ht="15">
      <c r="E1661" s="12"/>
      <c r="F1661" s="12"/>
      <c r="G1661" s="12"/>
    </row>
    <row r="1662" spans="5:7" s="1" customFormat="1" ht="15">
      <c r="E1662" s="12"/>
      <c r="F1662" s="12"/>
      <c r="G1662" s="12"/>
    </row>
    <row r="1663" spans="5:7" s="1" customFormat="1" ht="15">
      <c r="E1663" s="12"/>
      <c r="F1663" s="12"/>
      <c r="G1663" s="12"/>
    </row>
    <row r="1664" spans="5:7" s="1" customFormat="1" ht="15">
      <c r="E1664" s="12"/>
      <c r="F1664" s="12"/>
      <c r="G1664" s="12"/>
    </row>
    <row r="1665" spans="5:7" s="1" customFormat="1" ht="15">
      <c r="E1665" s="12"/>
      <c r="F1665" s="12"/>
      <c r="G1665" s="12"/>
    </row>
    <row r="1666" spans="5:7" s="1" customFormat="1" ht="15">
      <c r="E1666" s="12"/>
      <c r="F1666" s="12"/>
      <c r="G1666" s="12"/>
    </row>
    <row r="1667" spans="5:7" s="1" customFormat="1" ht="15">
      <c r="E1667" s="12"/>
      <c r="F1667" s="12"/>
      <c r="G1667" s="12"/>
    </row>
    <row r="1668" spans="5:7" s="1" customFormat="1" ht="15">
      <c r="E1668" s="12"/>
      <c r="F1668" s="12"/>
      <c r="G1668" s="12"/>
    </row>
    <row r="1669" spans="5:7" s="1" customFormat="1" ht="15">
      <c r="E1669" s="12"/>
      <c r="F1669" s="12"/>
      <c r="G1669" s="12"/>
    </row>
    <row r="1670" spans="5:7" s="1" customFormat="1" ht="15">
      <c r="E1670" s="12"/>
      <c r="F1670" s="12"/>
      <c r="G1670" s="12"/>
    </row>
    <row r="1671" spans="5:7" s="1" customFormat="1" ht="15">
      <c r="E1671" s="12"/>
      <c r="F1671" s="12"/>
      <c r="G1671" s="12"/>
    </row>
    <row r="1672" spans="5:7" s="1" customFormat="1" ht="15">
      <c r="E1672" s="12"/>
      <c r="F1672" s="12"/>
      <c r="G1672" s="12"/>
    </row>
    <row r="1673" spans="5:7" s="1" customFormat="1" ht="15">
      <c r="E1673" s="12"/>
      <c r="F1673" s="12"/>
      <c r="G1673" s="12"/>
    </row>
    <row r="1674" spans="5:7" s="1" customFormat="1" ht="15">
      <c r="E1674" s="12"/>
      <c r="F1674" s="12"/>
      <c r="G1674" s="12"/>
    </row>
    <row r="1675" spans="5:7" s="1" customFormat="1" ht="15">
      <c r="E1675" s="12"/>
      <c r="F1675" s="12"/>
      <c r="G1675" s="12"/>
    </row>
    <row r="1676" spans="5:7" s="1" customFormat="1" ht="15">
      <c r="E1676" s="12"/>
      <c r="F1676" s="12"/>
      <c r="G1676" s="12"/>
    </row>
    <row r="1677" spans="5:7" s="1" customFormat="1" ht="15">
      <c r="E1677" s="12"/>
      <c r="F1677" s="12"/>
      <c r="G1677" s="12"/>
    </row>
    <row r="1678" spans="5:7" s="1" customFormat="1" ht="15">
      <c r="E1678" s="12"/>
      <c r="F1678" s="12"/>
      <c r="G1678" s="12"/>
    </row>
    <row r="1679" spans="5:7" s="1" customFormat="1" ht="15">
      <c r="E1679" s="12"/>
      <c r="F1679" s="12"/>
      <c r="G1679" s="12"/>
    </row>
    <row r="1680" spans="5:7" s="1" customFormat="1" ht="15" customHeight="1">
      <c r="E1680" s="12"/>
      <c r="F1680" s="12"/>
      <c r="G1680" s="12"/>
    </row>
    <row r="1681" spans="5:7" s="1" customFormat="1" ht="15">
      <c r="E1681" s="12"/>
      <c r="F1681" s="12"/>
      <c r="G1681" s="12"/>
    </row>
    <row r="1682" spans="5:7" s="1" customFormat="1" ht="15">
      <c r="E1682" s="12"/>
      <c r="F1682" s="12"/>
      <c r="G1682" s="12"/>
    </row>
    <row r="1683" spans="5:7" s="1" customFormat="1" ht="15">
      <c r="E1683" s="12"/>
      <c r="F1683" s="12"/>
      <c r="G1683" s="12"/>
    </row>
    <row r="1684" spans="5:7" s="1" customFormat="1" ht="15">
      <c r="E1684" s="12"/>
      <c r="F1684" s="12"/>
      <c r="G1684" s="12"/>
    </row>
    <row r="1685" spans="5:7" s="1" customFormat="1" ht="15">
      <c r="E1685" s="12"/>
      <c r="F1685" s="12"/>
      <c r="G1685" s="12"/>
    </row>
    <row r="1686" spans="5:7" s="1" customFormat="1" ht="15">
      <c r="E1686" s="12"/>
      <c r="F1686" s="12"/>
      <c r="G1686" s="12"/>
    </row>
    <row r="1687" spans="5:7" s="1" customFormat="1" ht="15">
      <c r="E1687" s="12"/>
      <c r="F1687" s="12"/>
      <c r="G1687" s="12"/>
    </row>
    <row r="1688" spans="5:7" s="1" customFormat="1" ht="15">
      <c r="E1688" s="12"/>
      <c r="F1688" s="12"/>
      <c r="G1688" s="12"/>
    </row>
    <row r="1689" spans="5:7" s="1" customFormat="1" ht="15">
      <c r="E1689" s="12"/>
      <c r="F1689" s="12"/>
      <c r="G1689" s="12"/>
    </row>
    <row r="1690" spans="5:7" s="1" customFormat="1" ht="15">
      <c r="E1690" s="12"/>
      <c r="F1690" s="12"/>
      <c r="G1690" s="12"/>
    </row>
    <row r="1691" spans="5:7" s="1" customFormat="1" ht="15">
      <c r="E1691" s="12"/>
      <c r="F1691" s="12"/>
      <c r="G1691" s="12"/>
    </row>
    <row r="1692" spans="5:7" s="1" customFormat="1" ht="15">
      <c r="E1692" s="12"/>
      <c r="F1692" s="12"/>
      <c r="G1692" s="12"/>
    </row>
    <row r="1693" spans="5:7" s="1" customFormat="1" ht="15">
      <c r="E1693" s="12"/>
      <c r="F1693" s="13"/>
      <c r="G1693" s="12"/>
    </row>
    <row r="1694" spans="5:7" s="1" customFormat="1" ht="15">
      <c r="E1694" s="12"/>
      <c r="F1694" s="12"/>
      <c r="G1694" s="12"/>
    </row>
    <row r="1695" spans="5:7" s="1" customFormat="1" ht="15">
      <c r="E1695" s="12"/>
      <c r="F1695" s="12"/>
      <c r="G1695" s="12"/>
    </row>
    <row r="1696" spans="5:7" s="1" customFormat="1" ht="15">
      <c r="E1696" s="12"/>
      <c r="F1696" s="12"/>
      <c r="G1696" s="12"/>
    </row>
    <row r="1697" spans="5:7" s="1" customFormat="1" ht="15" customHeight="1">
      <c r="E1697" s="12"/>
      <c r="F1697" s="12"/>
      <c r="G1697" s="12"/>
    </row>
    <row r="1698" spans="5:7" s="1" customFormat="1" ht="15">
      <c r="E1698" s="12"/>
      <c r="F1698" s="12"/>
      <c r="G1698" s="12"/>
    </row>
    <row r="1699" spans="5:7" s="1" customFormat="1" ht="15">
      <c r="E1699" s="12"/>
      <c r="F1699" s="12"/>
      <c r="G1699" s="12"/>
    </row>
    <row r="1700" spans="5:7" s="1" customFormat="1" ht="15">
      <c r="E1700" s="12"/>
      <c r="F1700" s="12"/>
      <c r="G1700" s="12"/>
    </row>
    <row r="1701" spans="5:7" s="1" customFormat="1" ht="15">
      <c r="E1701" s="12"/>
      <c r="F1701" s="12"/>
      <c r="G1701" s="12"/>
    </row>
    <row r="1702" spans="5:7" s="1" customFormat="1" ht="15">
      <c r="E1702" s="12"/>
      <c r="F1702" s="12"/>
      <c r="G1702" s="12"/>
    </row>
    <row r="1703" spans="5:7" s="1" customFormat="1" ht="15">
      <c r="E1703" s="12"/>
      <c r="F1703" s="12"/>
      <c r="G1703" s="12"/>
    </row>
    <row r="1704" spans="5:7" s="1" customFormat="1" ht="15">
      <c r="E1704" s="12"/>
      <c r="F1704" s="12"/>
      <c r="G1704" s="12"/>
    </row>
    <row r="1705" spans="5:7" s="1" customFormat="1" ht="15">
      <c r="E1705" s="12"/>
      <c r="F1705" s="12"/>
      <c r="G1705" s="12"/>
    </row>
    <row r="1706" spans="5:7" s="1" customFormat="1" ht="15">
      <c r="E1706" s="12"/>
      <c r="F1706" s="12"/>
      <c r="G1706" s="12"/>
    </row>
    <row r="1707" spans="5:7" s="1" customFormat="1" ht="15">
      <c r="E1707" s="12"/>
      <c r="F1707" s="12"/>
      <c r="G1707" s="12"/>
    </row>
    <row r="1708" spans="5:7" s="1" customFormat="1" ht="15">
      <c r="E1708" s="12"/>
      <c r="F1708" s="12"/>
      <c r="G1708" s="12"/>
    </row>
    <row r="1709" spans="5:7" s="1" customFormat="1" ht="15" customHeight="1">
      <c r="E1709" s="12"/>
      <c r="F1709" s="12"/>
      <c r="G1709" s="12"/>
    </row>
    <row r="1710" spans="5:7" s="1" customFormat="1" ht="15">
      <c r="E1710" s="12"/>
      <c r="F1710" s="12"/>
      <c r="G1710" s="12"/>
    </row>
    <row r="1711" spans="5:7" s="1" customFormat="1" ht="15">
      <c r="E1711" s="12"/>
      <c r="F1711" s="12"/>
      <c r="G1711" s="12"/>
    </row>
    <row r="1712" spans="5:7" s="1" customFormat="1" ht="15">
      <c r="E1712" s="12"/>
      <c r="F1712" s="12"/>
      <c r="G1712" s="12"/>
    </row>
    <row r="1713" spans="5:7" s="1" customFormat="1" ht="15">
      <c r="E1713" s="12"/>
      <c r="F1713" s="12"/>
      <c r="G1713" s="12"/>
    </row>
    <row r="1714" spans="5:7" s="1" customFormat="1" ht="15">
      <c r="E1714" s="12"/>
      <c r="F1714" s="12"/>
      <c r="G1714" s="12"/>
    </row>
    <row r="1715" spans="5:7" s="1" customFormat="1" ht="15">
      <c r="E1715" s="12"/>
      <c r="F1715" s="12"/>
      <c r="G1715" s="12"/>
    </row>
    <row r="1716" spans="5:7" s="1" customFormat="1" ht="15">
      <c r="E1716" s="12"/>
      <c r="F1716" s="12"/>
      <c r="G1716" s="12"/>
    </row>
    <row r="1717" spans="5:7" s="1" customFormat="1" ht="15" customHeight="1">
      <c r="E1717" s="12"/>
      <c r="F1717" s="12"/>
      <c r="G1717" s="12"/>
    </row>
    <row r="1718" spans="5:7" s="1" customFormat="1" ht="15" customHeight="1">
      <c r="E1718" s="12"/>
      <c r="F1718" s="12"/>
      <c r="G1718" s="12"/>
    </row>
    <row r="1719" spans="5:7" s="1" customFormat="1" ht="15" customHeight="1">
      <c r="E1719" s="12"/>
      <c r="F1719" s="12"/>
      <c r="G1719" s="12"/>
    </row>
    <row r="1720" spans="5:7" s="1" customFormat="1" ht="15">
      <c r="E1720" s="12"/>
      <c r="F1720" s="12"/>
      <c r="G1720" s="12"/>
    </row>
    <row r="1721" spans="5:7" s="1" customFormat="1" ht="15">
      <c r="E1721" s="12"/>
      <c r="F1721" s="12"/>
      <c r="G1721" s="12"/>
    </row>
    <row r="1722" spans="5:7" s="1" customFormat="1" ht="15">
      <c r="E1722" s="12"/>
      <c r="F1722" s="12"/>
      <c r="G1722" s="12"/>
    </row>
    <row r="1723" spans="5:7" s="1" customFormat="1" ht="15">
      <c r="E1723" s="12"/>
      <c r="F1723" s="12"/>
      <c r="G1723" s="12"/>
    </row>
    <row r="1724" spans="5:7" s="1" customFormat="1" ht="15">
      <c r="E1724" s="12"/>
      <c r="F1724" s="12"/>
      <c r="G1724" s="12"/>
    </row>
    <row r="1725" spans="5:7" s="1" customFormat="1" ht="15">
      <c r="E1725" s="12"/>
      <c r="F1725" s="12"/>
      <c r="G1725" s="12"/>
    </row>
    <row r="1726" spans="5:7" s="1" customFormat="1" ht="15">
      <c r="E1726" s="12"/>
      <c r="F1726" s="12"/>
      <c r="G1726" s="12"/>
    </row>
    <row r="1727" spans="5:7" s="1" customFormat="1" ht="15" customHeight="1">
      <c r="E1727" s="12"/>
      <c r="F1727" s="12"/>
      <c r="G1727" s="12"/>
    </row>
    <row r="1728" spans="5:7" s="1" customFormat="1" ht="15">
      <c r="E1728" s="12"/>
      <c r="F1728" s="12"/>
      <c r="G1728" s="12"/>
    </row>
    <row r="1729" spans="5:7" s="1" customFormat="1" ht="15">
      <c r="E1729" s="12"/>
      <c r="F1729" s="12"/>
      <c r="G1729" s="12"/>
    </row>
    <row r="1730" spans="5:7" s="1" customFormat="1" ht="15">
      <c r="E1730" s="12"/>
      <c r="F1730" s="12"/>
      <c r="G1730" s="12"/>
    </row>
    <row r="1731" spans="5:7" s="1" customFormat="1" ht="15">
      <c r="E1731" s="12"/>
      <c r="F1731" s="12"/>
      <c r="G1731" s="12"/>
    </row>
    <row r="1732" spans="5:7" s="1" customFormat="1" ht="15" customHeight="1">
      <c r="E1732" s="12"/>
      <c r="F1732" s="12"/>
      <c r="G1732" s="12"/>
    </row>
    <row r="1733" spans="5:7" s="1" customFormat="1" ht="15">
      <c r="E1733" s="12"/>
      <c r="F1733" s="12"/>
      <c r="G1733" s="12"/>
    </row>
    <row r="1734" spans="5:7" s="1" customFormat="1" ht="15">
      <c r="E1734" s="12"/>
      <c r="F1734" s="12"/>
      <c r="G1734" s="12"/>
    </row>
    <row r="1735" spans="5:7" s="1" customFormat="1" ht="15">
      <c r="E1735" s="12"/>
      <c r="F1735" s="12"/>
      <c r="G1735" s="12"/>
    </row>
    <row r="1736" spans="5:7" s="1" customFormat="1" ht="15">
      <c r="E1736" s="12"/>
      <c r="F1736" s="12"/>
      <c r="G1736" s="12"/>
    </row>
    <row r="1737" spans="5:7" s="1" customFormat="1" ht="15">
      <c r="E1737" s="12"/>
      <c r="F1737" s="12"/>
      <c r="G1737" s="12"/>
    </row>
    <row r="1738" spans="5:7" s="1" customFormat="1" ht="15">
      <c r="E1738" s="12"/>
      <c r="F1738" s="12"/>
      <c r="G1738" s="12"/>
    </row>
    <row r="1739" spans="5:7" s="1" customFormat="1" ht="15">
      <c r="E1739" s="12"/>
      <c r="F1739" s="12"/>
      <c r="G1739" s="12"/>
    </row>
    <row r="1740" spans="5:7" s="1" customFormat="1" ht="15">
      <c r="E1740" s="12"/>
      <c r="F1740" s="12"/>
      <c r="G1740" s="12"/>
    </row>
    <row r="1741" spans="5:7" s="1" customFormat="1" ht="15">
      <c r="E1741" s="12"/>
      <c r="F1741" s="12"/>
      <c r="G1741" s="12"/>
    </row>
    <row r="1742" spans="5:7" s="1" customFormat="1" ht="15">
      <c r="E1742" s="12"/>
      <c r="F1742" s="12"/>
      <c r="G1742" s="12"/>
    </row>
    <row r="1743" spans="5:7" s="1" customFormat="1" ht="15">
      <c r="E1743" s="12"/>
      <c r="F1743" s="12"/>
      <c r="G1743" s="12"/>
    </row>
    <row r="1744" spans="5:7" s="1" customFormat="1" ht="15">
      <c r="E1744" s="12"/>
      <c r="F1744" s="12"/>
      <c r="G1744" s="12"/>
    </row>
    <row r="1745" spans="5:7" s="1" customFormat="1" ht="15" customHeight="1">
      <c r="E1745" s="12"/>
      <c r="F1745" s="12"/>
      <c r="G1745" s="12"/>
    </row>
    <row r="1746" spans="5:7" s="1" customFormat="1" ht="15">
      <c r="E1746" s="12"/>
      <c r="F1746" s="12"/>
      <c r="G1746" s="12"/>
    </row>
    <row r="1747" spans="5:7" s="1" customFormat="1" ht="15">
      <c r="E1747" s="12"/>
      <c r="F1747" s="12"/>
      <c r="G1747" s="12"/>
    </row>
    <row r="1748" spans="5:7" s="1" customFormat="1" ht="15" customHeight="1">
      <c r="E1748" s="12"/>
      <c r="F1748" s="12"/>
      <c r="G1748" s="12"/>
    </row>
    <row r="1749" spans="5:7" s="1" customFormat="1" ht="15">
      <c r="E1749" s="12"/>
      <c r="F1749" s="12"/>
      <c r="G1749" s="12"/>
    </row>
    <row r="1750" spans="5:7" s="1" customFormat="1" ht="15">
      <c r="E1750" s="12"/>
      <c r="F1750" s="12"/>
      <c r="G1750" s="12"/>
    </row>
    <row r="1751" spans="5:7" s="1" customFormat="1" ht="15">
      <c r="E1751" s="12"/>
      <c r="F1751" s="12"/>
      <c r="G1751" s="12"/>
    </row>
    <row r="1752" spans="5:7" s="1" customFormat="1" ht="15" customHeight="1">
      <c r="E1752" s="12"/>
      <c r="F1752" s="12"/>
      <c r="G1752" s="12"/>
    </row>
    <row r="1753" spans="5:7" s="1" customFormat="1" ht="15">
      <c r="E1753" s="12"/>
      <c r="F1753" s="12"/>
      <c r="G1753" s="12"/>
    </row>
    <row r="1754" spans="5:7" s="1" customFormat="1" ht="15">
      <c r="E1754" s="12"/>
      <c r="F1754" s="12"/>
      <c r="G1754" s="12"/>
    </row>
    <row r="1755" spans="5:7" s="1" customFormat="1" ht="15">
      <c r="E1755" s="12"/>
      <c r="F1755" s="12"/>
      <c r="G1755" s="12"/>
    </row>
    <row r="1756" spans="5:7" s="1" customFormat="1" ht="15">
      <c r="E1756" s="12"/>
      <c r="F1756" s="12"/>
      <c r="G1756" s="12"/>
    </row>
    <row r="1757" spans="5:7" s="1" customFormat="1" ht="15">
      <c r="E1757" s="12"/>
      <c r="F1757" s="12"/>
      <c r="G1757" s="12"/>
    </row>
    <row r="1758" spans="5:7" s="1" customFormat="1" ht="15">
      <c r="E1758" s="12"/>
      <c r="F1758" s="12"/>
      <c r="G1758" s="12"/>
    </row>
    <row r="1759" spans="5:7" s="1" customFormat="1" ht="15">
      <c r="E1759" s="12"/>
      <c r="F1759" s="12"/>
      <c r="G1759" s="12"/>
    </row>
    <row r="1760" spans="5:7" s="1" customFormat="1" ht="15">
      <c r="E1760" s="12"/>
      <c r="F1760" s="12"/>
      <c r="G1760" s="12"/>
    </row>
    <row r="1761" spans="5:7" s="1" customFormat="1" ht="15">
      <c r="E1761" s="12"/>
      <c r="F1761" s="12"/>
      <c r="G1761" s="12"/>
    </row>
    <row r="1762" spans="5:7" s="1" customFormat="1" ht="15">
      <c r="E1762" s="12"/>
      <c r="F1762" s="12"/>
      <c r="G1762" s="12"/>
    </row>
    <row r="1763" spans="5:7" s="1" customFormat="1" ht="15">
      <c r="E1763" s="12"/>
      <c r="F1763" s="12"/>
      <c r="G1763" s="12"/>
    </row>
    <row r="1764" spans="5:7" s="1" customFormat="1" ht="15">
      <c r="E1764" s="12"/>
      <c r="F1764" s="12"/>
      <c r="G1764" s="12"/>
    </row>
    <row r="1765" spans="5:7" s="1" customFormat="1" ht="15">
      <c r="E1765" s="12"/>
      <c r="F1765" s="12"/>
      <c r="G1765" s="12"/>
    </row>
    <row r="1766" spans="5:7" s="1" customFormat="1" ht="15">
      <c r="E1766" s="12"/>
      <c r="F1766" s="12"/>
      <c r="G1766" s="12"/>
    </row>
    <row r="1767" spans="5:7" s="1" customFormat="1" ht="15">
      <c r="E1767" s="12"/>
      <c r="F1767" s="12"/>
      <c r="G1767" s="12"/>
    </row>
    <row r="1768" spans="5:7" s="1" customFormat="1" ht="15">
      <c r="E1768" s="12"/>
      <c r="F1768" s="12"/>
      <c r="G1768" s="12"/>
    </row>
    <row r="1769" spans="5:7" s="1" customFormat="1" ht="15">
      <c r="E1769" s="12"/>
      <c r="F1769" s="12"/>
      <c r="G1769" s="12"/>
    </row>
    <row r="1770" spans="5:7" s="1" customFormat="1" ht="15">
      <c r="E1770" s="12"/>
      <c r="F1770" s="12"/>
      <c r="G1770" s="12"/>
    </row>
    <row r="1771" spans="5:7" s="1" customFormat="1" ht="15">
      <c r="E1771" s="12"/>
      <c r="F1771" s="12"/>
      <c r="G1771" s="12"/>
    </row>
    <row r="1772" spans="5:7" s="1" customFormat="1" ht="15">
      <c r="E1772" s="12"/>
      <c r="F1772" s="12"/>
      <c r="G1772" s="12"/>
    </row>
    <row r="1773" spans="5:7" s="1" customFormat="1" ht="15">
      <c r="E1773" s="12"/>
      <c r="F1773" s="12"/>
      <c r="G1773" s="12"/>
    </row>
    <row r="1774" spans="5:7" s="1" customFormat="1" ht="15" customHeight="1">
      <c r="E1774" s="12"/>
      <c r="F1774" s="12"/>
      <c r="G1774" s="12"/>
    </row>
    <row r="1775" spans="5:7" s="1" customFormat="1" ht="15" customHeight="1">
      <c r="E1775" s="12"/>
      <c r="F1775" s="12"/>
      <c r="G1775" s="12"/>
    </row>
    <row r="1776" spans="5:7" s="1" customFormat="1" ht="15" customHeight="1">
      <c r="E1776" s="12"/>
      <c r="F1776" s="12"/>
      <c r="G1776" s="12"/>
    </row>
    <row r="1777" spans="5:7" s="1" customFormat="1" ht="15">
      <c r="E1777" s="12"/>
      <c r="F1777" s="12"/>
      <c r="G1777" s="12"/>
    </row>
    <row r="1778" spans="5:7" s="1" customFormat="1" ht="15">
      <c r="E1778" s="12"/>
      <c r="F1778" s="12"/>
      <c r="G1778" s="12"/>
    </row>
    <row r="1779" spans="5:7" s="1" customFormat="1" ht="15">
      <c r="E1779" s="12"/>
      <c r="F1779" s="12"/>
      <c r="G1779" s="12"/>
    </row>
    <row r="1780" spans="5:7" s="1" customFormat="1" ht="15">
      <c r="E1780" s="12"/>
      <c r="F1780" s="12"/>
      <c r="G1780" s="12"/>
    </row>
    <row r="1781" spans="5:7" s="1" customFormat="1" ht="15">
      <c r="E1781" s="12"/>
      <c r="F1781" s="12"/>
      <c r="G1781" s="12"/>
    </row>
    <row r="1782" spans="5:7" s="1" customFormat="1" ht="15">
      <c r="E1782" s="12"/>
      <c r="F1782" s="12"/>
      <c r="G1782" s="12"/>
    </row>
    <row r="1783" spans="5:7" s="1" customFormat="1" ht="15">
      <c r="E1783" s="12"/>
      <c r="F1783" s="12"/>
      <c r="G1783" s="12"/>
    </row>
    <row r="1784" spans="5:7" s="1" customFormat="1" ht="15">
      <c r="E1784" s="12"/>
      <c r="F1784" s="12"/>
      <c r="G1784" s="12"/>
    </row>
    <row r="1785" spans="5:7" s="1" customFormat="1" ht="15">
      <c r="E1785" s="12"/>
      <c r="F1785" s="12"/>
      <c r="G1785" s="12"/>
    </row>
    <row r="1786" spans="5:7" s="1" customFormat="1" ht="15">
      <c r="E1786" s="12"/>
      <c r="F1786" s="12"/>
      <c r="G1786" s="12"/>
    </row>
    <row r="1787" spans="5:7" s="1" customFormat="1" ht="15">
      <c r="E1787" s="12"/>
      <c r="F1787" s="12"/>
      <c r="G1787" s="12"/>
    </row>
    <row r="1788" spans="5:7" s="1" customFormat="1" ht="15">
      <c r="E1788" s="12"/>
      <c r="F1788" s="12"/>
      <c r="G1788" s="12"/>
    </row>
    <row r="1789" spans="5:7" s="1" customFormat="1" ht="15">
      <c r="E1789" s="12"/>
      <c r="F1789" s="12"/>
      <c r="G1789" s="12"/>
    </row>
    <row r="1790" spans="5:7" s="1" customFormat="1" ht="15">
      <c r="E1790" s="12"/>
      <c r="F1790" s="12"/>
      <c r="G1790" s="12"/>
    </row>
    <row r="1791" spans="5:7" s="1" customFormat="1" ht="15">
      <c r="E1791" s="12"/>
      <c r="F1791" s="12"/>
      <c r="G1791" s="12"/>
    </row>
    <row r="1792" spans="5:7" s="1" customFormat="1" ht="15">
      <c r="E1792" s="12"/>
      <c r="F1792" s="12"/>
      <c r="G1792" s="12"/>
    </row>
    <row r="1793" spans="5:7" s="1" customFormat="1" ht="15">
      <c r="E1793" s="12"/>
      <c r="F1793" s="12"/>
      <c r="G1793" s="12"/>
    </row>
    <row r="1794" spans="5:7" s="1" customFormat="1" ht="15">
      <c r="E1794" s="12"/>
      <c r="F1794" s="12"/>
      <c r="G1794" s="12"/>
    </row>
    <row r="1795" spans="5:7" s="1" customFormat="1" ht="15">
      <c r="E1795" s="12"/>
      <c r="F1795" s="12"/>
      <c r="G1795" s="12"/>
    </row>
    <row r="1796" spans="5:7" s="1" customFormat="1" ht="15">
      <c r="E1796" s="12"/>
      <c r="F1796" s="12"/>
      <c r="G1796" s="12"/>
    </row>
    <row r="1797" spans="5:7" s="1" customFormat="1" ht="15">
      <c r="E1797" s="12"/>
      <c r="F1797" s="12"/>
      <c r="G1797" s="12"/>
    </row>
    <row r="1798" spans="5:7" s="1" customFormat="1" ht="15">
      <c r="E1798" s="12"/>
      <c r="F1798" s="12"/>
      <c r="G1798" s="12"/>
    </row>
    <row r="1799" spans="5:7" s="1" customFormat="1" ht="15" customHeight="1">
      <c r="E1799" s="12"/>
      <c r="F1799" s="12"/>
      <c r="G1799" s="12"/>
    </row>
    <row r="1800" spans="5:7" s="1" customFormat="1" ht="15">
      <c r="E1800" s="12"/>
      <c r="F1800" s="12"/>
      <c r="G1800" s="12"/>
    </row>
    <row r="1801" spans="5:7" s="1" customFormat="1" ht="15">
      <c r="E1801" s="12"/>
      <c r="F1801" s="12"/>
      <c r="G1801" s="12"/>
    </row>
    <row r="1802" spans="5:7" s="1" customFormat="1" ht="15">
      <c r="E1802" s="12"/>
      <c r="F1802" s="12"/>
      <c r="G1802" s="12"/>
    </row>
    <row r="1803" spans="5:7" s="1" customFormat="1" ht="15">
      <c r="E1803" s="12"/>
      <c r="F1803" s="12"/>
      <c r="G1803" s="12"/>
    </row>
    <row r="1804" spans="5:7" s="1" customFormat="1" ht="15" customHeight="1">
      <c r="E1804" s="12"/>
      <c r="F1804" s="12"/>
      <c r="G1804" s="12"/>
    </row>
    <row r="1805" spans="5:7" s="1" customFormat="1" ht="15">
      <c r="E1805" s="12"/>
      <c r="F1805" s="12"/>
      <c r="G1805" s="12"/>
    </row>
    <row r="1806" spans="5:7" s="1" customFormat="1" ht="15">
      <c r="E1806" s="12"/>
      <c r="F1806" s="12"/>
      <c r="G1806" s="12"/>
    </row>
    <row r="1807" spans="5:7" s="1" customFormat="1" ht="15">
      <c r="E1807" s="12"/>
      <c r="F1807" s="12"/>
      <c r="G1807" s="12"/>
    </row>
    <row r="1808" spans="5:7" s="1" customFormat="1" ht="15">
      <c r="E1808" s="12"/>
      <c r="F1808" s="12"/>
      <c r="G1808" s="12"/>
    </row>
    <row r="1809" spans="5:7" s="1" customFormat="1" ht="15">
      <c r="E1809" s="12"/>
      <c r="F1809" s="12"/>
      <c r="G1809" s="12"/>
    </row>
    <row r="1810" spans="5:7" s="1" customFormat="1" ht="15">
      <c r="E1810" s="12"/>
      <c r="F1810" s="12"/>
      <c r="G1810" s="12"/>
    </row>
    <row r="1811" spans="5:7" s="1" customFormat="1" ht="15">
      <c r="E1811" s="12"/>
      <c r="F1811" s="12"/>
      <c r="G1811" s="12"/>
    </row>
    <row r="1812" spans="5:7" s="1" customFormat="1" ht="15">
      <c r="E1812" s="12"/>
      <c r="F1812" s="12"/>
      <c r="G1812" s="12"/>
    </row>
    <row r="1813" spans="5:7" s="1" customFormat="1" ht="15">
      <c r="E1813" s="12"/>
      <c r="F1813" s="12"/>
      <c r="G1813" s="12"/>
    </row>
    <row r="1814" spans="5:7" s="1" customFormat="1" ht="15" customHeight="1">
      <c r="E1814" s="12"/>
      <c r="F1814" s="12"/>
      <c r="G1814" s="12"/>
    </row>
    <row r="1815" spans="5:7" s="1" customFormat="1" ht="15">
      <c r="E1815" s="12"/>
      <c r="F1815" s="12"/>
      <c r="G1815" s="12"/>
    </row>
    <row r="1816" spans="5:7" s="1" customFormat="1" ht="15">
      <c r="E1816" s="12"/>
      <c r="F1816" s="12"/>
      <c r="G1816" s="12"/>
    </row>
    <row r="1817" spans="5:7" s="1" customFormat="1" ht="15">
      <c r="E1817" s="12"/>
      <c r="F1817" s="12"/>
      <c r="G1817" s="12"/>
    </row>
    <row r="1818" spans="5:7" s="1" customFormat="1" ht="15">
      <c r="E1818" s="12"/>
      <c r="F1818" s="12"/>
      <c r="G1818" s="12"/>
    </row>
    <row r="1819" spans="5:7" s="1" customFormat="1" ht="15" customHeight="1">
      <c r="E1819" s="12"/>
      <c r="F1819" s="12"/>
      <c r="G1819" s="12"/>
    </row>
    <row r="1820" spans="5:7" s="1" customFormat="1" ht="15">
      <c r="E1820" s="12"/>
      <c r="F1820" s="12"/>
      <c r="G1820" s="12"/>
    </row>
    <row r="1821" spans="5:7" s="1" customFormat="1" ht="15">
      <c r="E1821" s="12"/>
      <c r="F1821" s="12"/>
      <c r="G1821" s="12"/>
    </row>
    <row r="1822" spans="5:7" s="1" customFormat="1" ht="15">
      <c r="E1822" s="12"/>
      <c r="F1822" s="12"/>
      <c r="G1822" s="12"/>
    </row>
    <row r="1823" spans="5:7" s="1" customFormat="1" ht="15">
      <c r="E1823" s="12"/>
      <c r="F1823" s="12"/>
      <c r="G1823" s="12"/>
    </row>
    <row r="1824" spans="5:7" s="1" customFormat="1" ht="15">
      <c r="E1824" s="12"/>
      <c r="F1824" s="12"/>
      <c r="G1824" s="12"/>
    </row>
    <row r="1825" spans="5:7" s="1" customFormat="1" ht="15">
      <c r="E1825" s="12"/>
      <c r="F1825" s="12"/>
      <c r="G1825" s="12"/>
    </row>
    <row r="1826" spans="5:7" s="1" customFormat="1" ht="15">
      <c r="E1826" s="12"/>
      <c r="F1826" s="12"/>
      <c r="G1826" s="12"/>
    </row>
    <row r="1827" spans="5:7" s="1" customFormat="1" ht="15">
      <c r="E1827" s="12"/>
      <c r="F1827" s="12"/>
      <c r="G1827" s="12"/>
    </row>
    <row r="1828" spans="5:7" s="1" customFormat="1" ht="15">
      <c r="E1828" s="12"/>
      <c r="F1828" s="12"/>
      <c r="G1828" s="12"/>
    </row>
    <row r="1829" spans="5:7" s="1" customFormat="1" ht="15">
      <c r="E1829" s="12"/>
      <c r="F1829" s="12"/>
      <c r="G1829" s="12"/>
    </row>
    <row r="1830" spans="5:7" s="1" customFormat="1" ht="15">
      <c r="E1830" s="12"/>
      <c r="F1830" s="12"/>
      <c r="G1830" s="12"/>
    </row>
    <row r="1831" spans="5:7" s="1" customFormat="1" ht="15">
      <c r="E1831" s="12"/>
      <c r="F1831" s="12"/>
      <c r="G1831" s="12"/>
    </row>
    <row r="1832" spans="5:7" s="1" customFormat="1" ht="15">
      <c r="E1832" s="12"/>
      <c r="F1832" s="12"/>
      <c r="G1832" s="12"/>
    </row>
    <row r="1833" spans="5:7" s="1" customFormat="1" ht="15">
      <c r="E1833" s="12"/>
      <c r="F1833" s="12"/>
      <c r="G1833" s="12"/>
    </row>
    <row r="1834" spans="5:7" s="1" customFormat="1" ht="15">
      <c r="E1834" s="12"/>
      <c r="F1834" s="12"/>
      <c r="G1834" s="12"/>
    </row>
    <row r="1835" spans="5:7" s="1" customFormat="1" ht="15">
      <c r="E1835" s="12"/>
      <c r="F1835" s="12"/>
      <c r="G1835" s="12"/>
    </row>
    <row r="1836" spans="5:7" s="1" customFormat="1" ht="15">
      <c r="E1836" s="12"/>
      <c r="F1836" s="12"/>
      <c r="G1836" s="12"/>
    </row>
    <row r="1837" spans="5:7" s="1" customFormat="1" ht="15">
      <c r="E1837" s="12"/>
      <c r="F1837" s="12"/>
      <c r="G1837" s="12"/>
    </row>
    <row r="1838" spans="5:7" s="1" customFormat="1" ht="15">
      <c r="E1838" s="12"/>
      <c r="F1838" s="12"/>
      <c r="G1838" s="12"/>
    </row>
    <row r="1839" spans="5:7" s="1" customFormat="1" ht="15">
      <c r="E1839" s="12"/>
      <c r="F1839" s="12"/>
      <c r="G1839" s="12"/>
    </row>
    <row r="1840" spans="5:7" s="1" customFormat="1" ht="15">
      <c r="E1840" s="12"/>
      <c r="F1840" s="12"/>
      <c r="G1840" s="12"/>
    </row>
    <row r="1841" spans="5:7" s="1" customFormat="1" ht="15">
      <c r="E1841" s="12"/>
      <c r="F1841" s="12"/>
      <c r="G1841" s="12"/>
    </row>
    <row r="1842" spans="5:7" s="1" customFormat="1" ht="15">
      <c r="E1842" s="12"/>
      <c r="F1842" s="12"/>
      <c r="G1842" s="12"/>
    </row>
    <row r="1843" spans="5:7" s="1" customFormat="1" ht="15">
      <c r="E1843" s="12"/>
      <c r="F1843" s="12"/>
      <c r="G1843" s="12"/>
    </row>
    <row r="1844" spans="5:7" s="1" customFormat="1" ht="15">
      <c r="E1844" s="12"/>
      <c r="F1844" s="12"/>
      <c r="G1844" s="12"/>
    </row>
    <row r="1845" spans="5:7" s="1" customFormat="1" ht="15">
      <c r="E1845" s="12"/>
      <c r="F1845" s="12"/>
      <c r="G1845" s="12"/>
    </row>
    <row r="1846" spans="5:7" s="1" customFormat="1" ht="15">
      <c r="E1846" s="12"/>
      <c r="F1846" s="12"/>
      <c r="G1846" s="12"/>
    </row>
    <row r="1847" spans="5:7" s="1" customFormat="1" ht="15" customHeight="1">
      <c r="E1847" s="12"/>
      <c r="F1847" s="12"/>
      <c r="G1847" s="12"/>
    </row>
    <row r="1848" spans="5:7" s="1" customFormat="1" ht="15">
      <c r="E1848" s="12"/>
      <c r="F1848" s="12"/>
      <c r="G1848" s="12"/>
    </row>
    <row r="1849" spans="5:7" s="1" customFormat="1" ht="15">
      <c r="E1849" s="12"/>
      <c r="F1849" s="12"/>
      <c r="G1849" s="12"/>
    </row>
    <row r="1850" spans="5:7" s="1" customFormat="1" ht="15">
      <c r="E1850" s="12"/>
      <c r="F1850" s="12"/>
      <c r="G1850" s="12"/>
    </row>
    <row r="1851" spans="5:7" s="1" customFormat="1" ht="15" customHeight="1">
      <c r="E1851" s="12"/>
      <c r="F1851" s="12"/>
      <c r="G1851" s="12"/>
    </row>
    <row r="1852" spans="5:7" s="1" customFormat="1" ht="15">
      <c r="E1852" s="12"/>
      <c r="F1852" s="12"/>
      <c r="G1852" s="12"/>
    </row>
    <row r="1853" spans="5:7" s="1" customFormat="1" ht="15" customHeight="1">
      <c r="E1853" s="12"/>
      <c r="F1853" s="12"/>
      <c r="G1853" s="12"/>
    </row>
    <row r="1854" spans="5:7" s="1" customFormat="1" ht="15">
      <c r="E1854" s="12"/>
      <c r="F1854" s="12"/>
      <c r="G1854" s="12"/>
    </row>
    <row r="1855" spans="5:7" s="1" customFormat="1" ht="15">
      <c r="E1855" s="12"/>
      <c r="F1855" s="12"/>
      <c r="G1855" s="12"/>
    </row>
    <row r="1856" spans="5:7" s="1" customFormat="1" ht="15">
      <c r="E1856" s="12"/>
      <c r="F1856" s="12"/>
      <c r="G1856" s="12"/>
    </row>
    <row r="1857" spans="5:7" s="1" customFormat="1" ht="15">
      <c r="E1857" s="12"/>
      <c r="F1857" s="12"/>
      <c r="G1857" s="12"/>
    </row>
    <row r="1858" spans="5:7" s="1" customFormat="1" ht="15">
      <c r="E1858" s="12"/>
      <c r="F1858" s="12"/>
      <c r="G1858" s="12"/>
    </row>
    <row r="1859" spans="5:7" s="1" customFormat="1" ht="15">
      <c r="E1859" s="12"/>
      <c r="F1859" s="12"/>
      <c r="G1859" s="12"/>
    </row>
    <row r="1860" spans="5:7" s="1" customFormat="1" ht="15" customHeight="1">
      <c r="E1860" s="12"/>
      <c r="F1860" s="12"/>
      <c r="G1860" s="12"/>
    </row>
    <row r="1861" spans="5:7" s="1" customFormat="1" ht="15">
      <c r="E1861" s="12"/>
      <c r="F1861" s="12"/>
      <c r="G1861" s="12"/>
    </row>
    <row r="1862" spans="5:7" s="1" customFormat="1" ht="15">
      <c r="E1862" s="12"/>
      <c r="F1862" s="12"/>
      <c r="G1862" s="12"/>
    </row>
    <row r="1863" spans="5:7" s="1" customFormat="1" ht="15">
      <c r="E1863" s="12"/>
      <c r="F1863" s="12"/>
      <c r="G1863" s="12"/>
    </row>
    <row r="1864" spans="5:7" s="1" customFormat="1" ht="15">
      <c r="E1864" s="12"/>
      <c r="F1864" s="12"/>
      <c r="G1864" s="12"/>
    </row>
    <row r="1865" spans="5:7" s="1" customFormat="1" ht="15">
      <c r="E1865" s="12"/>
      <c r="F1865" s="12"/>
      <c r="G1865" s="12"/>
    </row>
    <row r="1866" spans="5:7" s="1" customFormat="1" ht="15">
      <c r="E1866" s="12"/>
      <c r="F1866" s="12"/>
      <c r="G1866" s="12"/>
    </row>
    <row r="1867" spans="5:7" s="1" customFormat="1" ht="15">
      <c r="E1867" s="12"/>
      <c r="F1867" s="12"/>
      <c r="G1867" s="12"/>
    </row>
    <row r="1868" spans="5:7" s="1" customFormat="1" ht="15">
      <c r="E1868" s="12"/>
      <c r="F1868" s="12"/>
      <c r="G1868" s="12"/>
    </row>
    <row r="1869" spans="5:7" s="1" customFormat="1" ht="15">
      <c r="E1869" s="12"/>
      <c r="F1869" s="12"/>
      <c r="G1869" s="12"/>
    </row>
    <row r="1870" spans="5:7" s="1" customFormat="1" ht="15">
      <c r="E1870" s="12"/>
      <c r="F1870" s="12"/>
      <c r="G1870" s="12"/>
    </row>
    <row r="1871" spans="5:7" s="1" customFormat="1" ht="15">
      <c r="E1871" s="12"/>
      <c r="F1871" s="12"/>
      <c r="G1871" s="12"/>
    </row>
    <row r="1872" spans="5:7" s="1" customFormat="1" ht="15">
      <c r="E1872" s="12"/>
      <c r="F1872" s="12"/>
      <c r="G1872" s="12"/>
    </row>
    <row r="1873" spans="5:7" s="1" customFormat="1" ht="15">
      <c r="E1873" s="12"/>
      <c r="F1873" s="12"/>
      <c r="G1873" s="12"/>
    </row>
    <row r="1874" spans="5:7" s="1" customFormat="1" ht="15" customHeight="1">
      <c r="E1874" s="12"/>
      <c r="F1874" s="12"/>
      <c r="G1874" s="12"/>
    </row>
    <row r="1875" spans="5:7" s="1" customFormat="1" ht="15">
      <c r="E1875" s="12"/>
      <c r="F1875" s="12"/>
      <c r="G1875" s="12"/>
    </row>
    <row r="1876" spans="5:7" s="1" customFormat="1" ht="15">
      <c r="E1876" s="12"/>
      <c r="F1876" s="12"/>
      <c r="G1876" s="12"/>
    </row>
    <row r="1877" spans="5:7" s="1" customFormat="1" ht="15">
      <c r="E1877" s="12"/>
      <c r="F1877" s="12"/>
      <c r="G1877" s="12"/>
    </row>
    <row r="1878" spans="5:7" s="1" customFormat="1" ht="15">
      <c r="E1878" s="12"/>
      <c r="F1878" s="12"/>
      <c r="G1878" s="12"/>
    </row>
    <row r="1879" spans="5:7" s="1" customFormat="1" ht="15" customHeight="1">
      <c r="E1879" s="12"/>
      <c r="F1879" s="12"/>
      <c r="G1879" s="12"/>
    </row>
    <row r="1880" spans="5:7" s="1" customFormat="1" ht="15">
      <c r="E1880" s="12"/>
      <c r="F1880" s="12"/>
      <c r="G1880" s="12"/>
    </row>
    <row r="1881" spans="5:7" s="1" customFormat="1" ht="15">
      <c r="E1881" s="12"/>
      <c r="F1881" s="12"/>
      <c r="G1881" s="12"/>
    </row>
    <row r="1882" spans="5:7" s="1" customFormat="1" ht="15">
      <c r="E1882" s="12"/>
      <c r="F1882" s="12"/>
      <c r="G1882" s="12"/>
    </row>
    <row r="1883" spans="5:7" s="1" customFormat="1" ht="15">
      <c r="E1883" s="12"/>
      <c r="F1883" s="12"/>
      <c r="G1883" s="12"/>
    </row>
    <row r="1884" spans="5:7" s="1" customFormat="1" ht="15">
      <c r="E1884" s="12"/>
      <c r="F1884" s="12"/>
      <c r="G1884" s="12"/>
    </row>
    <row r="1885" spans="5:7" s="1" customFormat="1" ht="15">
      <c r="E1885" s="12"/>
      <c r="F1885" s="12"/>
      <c r="G1885" s="12"/>
    </row>
    <row r="1886" spans="5:7" s="1" customFormat="1" ht="15">
      <c r="E1886" s="12"/>
      <c r="F1886" s="12"/>
      <c r="G1886" s="12"/>
    </row>
    <row r="1887" spans="5:7" s="1" customFormat="1" ht="15">
      <c r="E1887" s="12"/>
      <c r="F1887" s="12"/>
      <c r="G1887" s="12"/>
    </row>
    <row r="1888" spans="5:7" s="1" customFormat="1" ht="15">
      <c r="E1888" s="12"/>
      <c r="F1888" s="12"/>
      <c r="G1888" s="12"/>
    </row>
    <row r="1889" spans="5:7" s="1" customFormat="1" ht="15">
      <c r="E1889" s="12"/>
      <c r="F1889" s="12"/>
      <c r="G1889" s="12"/>
    </row>
    <row r="1890" spans="5:7" s="1" customFormat="1" ht="15">
      <c r="E1890" s="12"/>
      <c r="F1890" s="12"/>
      <c r="G1890" s="12"/>
    </row>
    <row r="1891" spans="5:7" s="1" customFormat="1" ht="15">
      <c r="E1891" s="12"/>
      <c r="F1891" s="12"/>
      <c r="G1891" s="12"/>
    </row>
    <row r="1892" spans="5:7" s="1" customFormat="1" ht="15">
      <c r="E1892" s="12"/>
      <c r="F1892" s="12"/>
      <c r="G1892" s="12"/>
    </row>
    <row r="1893" spans="5:7" s="1" customFormat="1" ht="15">
      <c r="E1893" s="12"/>
      <c r="F1893" s="12"/>
      <c r="G1893" s="12"/>
    </row>
    <row r="1894" spans="5:7" s="1" customFormat="1" ht="15">
      <c r="E1894" s="12"/>
      <c r="F1894" s="12"/>
      <c r="G1894" s="12"/>
    </row>
    <row r="1895" spans="5:7" s="1" customFormat="1" ht="15">
      <c r="E1895" s="12"/>
      <c r="F1895" s="12"/>
      <c r="G1895" s="12"/>
    </row>
    <row r="1896" spans="5:7" s="1" customFormat="1" ht="15">
      <c r="E1896" s="12"/>
      <c r="F1896" s="12"/>
      <c r="G1896" s="12"/>
    </row>
    <row r="1897" spans="5:7" s="1" customFormat="1" ht="15">
      <c r="E1897" s="12"/>
      <c r="F1897" s="12"/>
      <c r="G1897" s="12"/>
    </row>
    <row r="1898" spans="5:7" s="1" customFormat="1" ht="15">
      <c r="E1898" s="12"/>
      <c r="F1898" s="12"/>
      <c r="G1898" s="12"/>
    </row>
    <row r="1899" spans="5:7" s="1" customFormat="1" ht="15">
      <c r="E1899" s="12"/>
      <c r="F1899" s="12"/>
      <c r="G1899" s="12"/>
    </row>
    <row r="1900" spans="5:7" s="1" customFormat="1" ht="15">
      <c r="E1900" s="12"/>
      <c r="F1900" s="12"/>
      <c r="G1900" s="12"/>
    </row>
    <row r="1901" spans="5:7" s="1" customFormat="1" ht="15">
      <c r="E1901" s="12"/>
      <c r="F1901" s="12"/>
      <c r="G1901" s="12"/>
    </row>
    <row r="1902" spans="5:7" s="1" customFormat="1" ht="15" customHeight="1">
      <c r="E1902" s="12"/>
      <c r="F1902" s="12"/>
      <c r="G1902" s="12"/>
    </row>
    <row r="1903" spans="5:7" s="1" customFormat="1" ht="15">
      <c r="E1903" s="12"/>
      <c r="F1903" s="12"/>
      <c r="G1903" s="12"/>
    </row>
    <row r="1904" spans="5:7" s="1" customFormat="1" ht="15">
      <c r="E1904" s="12"/>
      <c r="F1904" s="12"/>
      <c r="G1904" s="12"/>
    </row>
    <row r="1905" spans="5:7" s="1" customFormat="1" ht="15">
      <c r="E1905" s="12"/>
      <c r="F1905" s="12"/>
      <c r="G1905" s="12"/>
    </row>
    <row r="1906" spans="5:7" s="1" customFormat="1" ht="15">
      <c r="E1906" s="12"/>
      <c r="F1906" s="12"/>
      <c r="G1906" s="12"/>
    </row>
    <row r="1907" spans="5:7" s="1" customFormat="1" ht="15">
      <c r="E1907" s="12"/>
      <c r="F1907" s="12"/>
      <c r="G1907" s="12"/>
    </row>
    <row r="1908" spans="5:7" s="1" customFormat="1" ht="15">
      <c r="E1908" s="12"/>
      <c r="F1908" s="12"/>
      <c r="G1908" s="12"/>
    </row>
    <row r="1909" spans="5:7" s="1" customFormat="1" ht="15">
      <c r="E1909" s="12"/>
      <c r="F1909" s="12"/>
      <c r="G1909" s="12"/>
    </row>
    <row r="1910" spans="5:7" s="1" customFormat="1" ht="15">
      <c r="E1910" s="12"/>
      <c r="F1910" s="12"/>
      <c r="G1910" s="12"/>
    </row>
    <row r="1911" spans="5:7" s="1" customFormat="1" ht="15">
      <c r="E1911" s="12"/>
      <c r="F1911" s="12"/>
      <c r="G1911" s="12"/>
    </row>
    <row r="1912" spans="5:7" s="1" customFormat="1" ht="15">
      <c r="E1912" s="12"/>
      <c r="F1912" s="12"/>
      <c r="G1912" s="12"/>
    </row>
    <row r="1913" spans="5:7" s="1" customFormat="1" ht="15">
      <c r="E1913" s="12"/>
      <c r="F1913" s="12"/>
      <c r="G1913" s="12"/>
    </row>
    <row r="1914" spans="5:7" s="1" customFormat="1" ht="15">
      <c r="E1914" s="12"/>
      <c r="F1914" s="12"/>
      <c r="G1914" s="12"/>
    </row>
    <row r="1915" spans="5:7" s="1" customFormat="1" ht="15">
      <c r="E1915" s="12"/>
      <c r="F1915" s="12"/>
      <c r="G1915" s="12"/>
    </row>
    <row r="1916" spans="5:7" s="1" customFormat="1" ht="15">
      <c r="E1916" s="12"/>
      <c r="F1916" s="12"/>
      <c r="G1916" s="12"/>
    </row>
    <row r="1917" spans="5:7" s="1" customFormat="1" ht="15">
      <c r="E1917" s="12"/>
      <c r="F1917" s="12"/>
      <c r="G1917" s="12"/>
    </row>
    <row r="1918" spans="5:7" s="1" customFormat="1" ht="15">
      <c r="E1918" s="12"/>
      <c r="F1918" s="12"/>
      <c r="G1918" s="12"/>
    </row>
    <row r="1919" spans="5:7" s="1" customFormat="1" ht="15">
      <c r="E1919" s="12"/>
      <c r="F1919" s="12"/>
      <c r="G1919" s="12"/>
    </row>
    <row r="1920" spans="5:7" s="1" customFormat="1" ht="15">
      <c r="E1920" s="12"/>
      <c r="F1920" s="12"/>
      <c r="G1920" s="12"/>
    </row>
    <row r="1921" spans="5:7" s="1" customFormat="1" ht="15">
      <c r="E1921" s="12"/>
      <c r="F1921" s="12"/>
      <c r="G1921" s="12"/>
    </row>
    <row r="1922" spans="5:7" s="1" customFormat="1" ht="15">
      <c r="E1922" s="12"/>
      <c r="F1922" s="12"/>
      <c r="G1922" s="12"/>
    </row>
    <row r="1923" spans="5:7" s="1" customFormat="1" ht="15">
      <c r="E1923" s="12"/>
      <c r="F1923" s="12"/>
      <c r="G1923" s="12"/>
    </row>
    <row r="1924" spans="5:7" s="1" customFormat="1" ht="15">
      <c r="E1924" s="12"/>
      <c r="F1924" s="12"/>
      <c r="G1924" s="12"/>
    </row>
    <row r="1925" spans="5:7" s="1" customFormat="1" ht="15">
      <c r="E1925" s="12"/>
      <c r="F1925" s="12"/>
      <c r="G1925" s="12"/>
    </row>
    <row r="1926" spans="5:7" s="1" customFormat="1" ht="15">
      <c r="E1926" s="12"/>
      <c r="F1926" s="12"/>
      <c r="G1926" s="12"/>
    </row>
    <row r="1927" spans="5:7" s="1" customFormat="1" ht="15">
      <c r="E1927" s="12"/>
      <c r="F1927" s="12"/>
      <c r="G1927" s="12"/>
    </row>
    <row r="1928" spans="5:7" s="1" customFormat="1" ht="15">
      <c r="E1928" s="12"/>
      <c r="F1928" s="12"/>
      <c r="G1928" s="12"/>
    </row>
    <row r="1929" spans="5:7" s="1" customFormat="1" ht="15">
      <c r="E1929" s="12"/>
      <c r="F1929" s="12"/>
      <c r="G1929" s="12"/>
    </row>
    <row r="1930" spans="5:7" s="1" customFormat="1" ht="15">
      <c r="E1930" s="12"/>
      <c r="F1930" s="12"/>
      <c r="G1930" s="12"/>
    </row>
    <row r="1931" spans="5:7" s="1" customFormat="1" ht="15">
      <c r="E1931" s="12"/>
      <c r="F1931" s="12"/>
      <c r="G1931" s="12"/>
    </row>
    <row r="1932" spans="5:7" s="1" customFormat="1" ht="15">
      <c r="E1932" s="12"/>
      <c r="F1932" s="12"/>
      <c r="G1932" s="12"/>
    </row>
    <row r="1933" spans="5:7" s="1" customFormat="1" ht="15">
      <c r="E1933" s="12"/>
      <c r="F1933" s="12"/>
      <c r="G1933" s="12"/>
    </row>
    <row r="1934" spans="5:7" s="1" customFormat="1" ht="15">
      <c r="E1934" s="12"/>
      <c r="F1934" s="12"/>
      <c r="G1934" s="12"/>
    </row>
    <row r="1935" spans="5:7" s="1" customFormat="1" ht="15">
      <c r="E1935" s="12"/>
      <c r="F1935" s="12"/>
      <c r="G1935" s="12"/>
    </row>
    <row r="1936" spans="5:7" s="1" customFormat="1" ht="15">
      <c r="E1936" s="12"/>
      <c r="F1936" s="12"/>
      <c r="G1936" s="12"/>
    </row>
    <row r="1937" spans="5:7" s="1" customFormat="1" ht="15">
      <c r="E1937" s="12"/>
      <c r="F1937" s="12"/>
      <c r="G1937" s="12"/>
    </row>
    <row r="1938" spans="5:7" s="1" customFormat="1" ht="15">
      <c r="E1938" s="12"/>
      <c r="F1938" s="12"/>
      <c r="G1938" s="12"/>
    </row>
    <row r="1939" spans="5:7" s="1" customFormat="1" ht="15">
      <c r="E1939" s="12"/>
      <c r="F1939" s="12"/>
      <c r="G1939" s="12"/>
    </row>
    <row r="1940" spans="5:7" s="1" customFormat="1" ht="15">
      <c r="E1940" s="12"/>
      <c r="F1940" s="12"/>
      <c r="G1940" s="12"/>
    </row>
    <row r="1941" spans="5:7" s="1" customFormat="1" ht="15">
      <c r="E1941" s="12"/>
      <c r="F1941" s="12"/>
      <c r="G1941" s="12"/>
    </row>
    <row r="1942" spans="5:7" s="1" customFormat="1" ht="15">
      <c r="E1942" s="12"/>
      <c r="F1942" s="12"/>
      <c r="G1942" s="12"/>
    </row>
    <row r="1943" spans="5:7" s="1" customFormat="1" ht="15">
      <c r="E1943" s="12"/>
      <c r="F1943" s="12"/>
      <c r="G1943" s="12"/>
    </row>
    <row r="1944" spans="5:7" s="1" customFormat="1" ht="15">
      <c r="E1944" s="12"/>
      <c r="F1944" s="12"/>
      <c r="G1944" s="12"/>
    </row>
    <row r="1945" spans="5:7" s="1" customFormat="1" ht="15">
      <c r="E1945" s="12"/>
      <c r="F1945" s="12"/>
      <c r="G1945" s="12"/>
    </row>
    <row r="1946" spans="5:7" s="1" customFormat="1" ht="15">
      <c r="E1946" s="12"/>
      <c r="F1946" s="12"/>
      <c r="G1946" s="12"/>
    </row>
    <row r="1947" spans="5:7" s="1" customFormat="1" ht="15">
      <c r="E1947" s="12"/>
      <c r="F1947" s="12"/>
      <c r="G1947" s="12"/>
    </row>
    <row r="1948" spans="5:7" s="1" customFormat="1" ht="15">
      <c r="E1948" s="12"/>
      <c r="F1948" s="12"/>
      <c r="G1948" s="12"/>
    </row>
    <row r="1949" spans="5:7" s="1" customFormat="1" ht="15">
      <c r="E1949" s="12"/>
      <c r="F1949" s="12"/>
      <c r="G1949" s="12"/>
    </row>
    <row r="1950" spans="5:7" s="1" customFormat="1" ht="15">
      <c r="E1950" s="12"/>
      <c r="F1950" s="12"/>
      <c r="G1950" s="12"/>
    </row>
    <row r="1951" spans="5:7" s="1" customFormat="1" ht="15">
      <c r="E1951" s="12"/>
      <c r="F1951" s="12"/>
      <c r="G1951" s="12"/>
    </row>
    <row r="1952" spans="5:7" s="1" customFormat="1" ht="15">
      <c r="E1952" s="12"/>
      <c r="F1952" s="12"/>
      <c r="G1952" s="12"/>
    </row>
    <row r="1953" spans="5:7" s="1" customFormat="1" ht="15">
      <c r="E1953" s="12"/>
      <c r="F1953" s="12"/>
      <c r="G1953" s="12"/>
    </row>
    <row r="1954" spans="5:7" s="1" customFormat="1" ht="15">
      <c r="E1954" s="12"/>
      <c r="F1954" s="12"/>
      <c r="G1954" s="12"/>
    </row>
    <row r="1955" spans="5:7" s="1" customFormat="1" ht="15">
      <c r="E1955" s="12"/>
      <c r="F1955" s="12"/>
      <c r="G1955" s="12"/>
    </row>
    <row r="1956" spans="5:7" s="1" customFormat="1" ht="15">
      <c r="E1956" s="12"/>
      <c r="F1956" s="12"/>
      <c r="G1956" s="12"/>
    </row>
    <row r="1957" spans="5:7" s="1" customFormat="1" ht="15">
      <c r="E1957" s="12"/>
      <c r="F1957" s="12"/>
      <c r="G1957" s="12"/>
    </row>
    <row r="1958" spans="5:7" s="1" customFormat="1" ht="15">
      <c r="E1958" s="12"/>
      <c r="F1958" s="12"/>
      <c r="G1958" s="12"/>
    </row>
    <row r="1959" spans="5:7" s="1" customFormat="1" ht="15">
      <c r="E1959" s="12"/>
      <c r="F1959" s="12"/>
      <c r="G1959" s="12"/>
    </row>
    <row r="1960" spans="5:7" s="1" customFormat="1" ht="15">
      <c r="E1960" s="12"/>
      <c r="F1960" s="12"/>
      <c r="G1960" s="12"/>
    </row>
    <row r="1961" spans="5:7" s="1" customFormat="1" ht="15">
      <c r="E1961" s="12"/>
      <c r="F1961" s="12"/>
      <c r="G1961" s="12"/>
    </row>
    <row r="1962" spans="5:7" s="1" customFormat="1" ht="15">
      <c r="E1962" s="12"/>
      <c r="F1962" s="12"/>
      <c r="G1962" s="12"/>
    </row>
    <row r="1963" spans="5:7" s="1" customFormat="1" ht="15">
      <c r="E1963" s="12"/>
      <c r="F1963" s="12"/>
      <c r="G1963" s="12"/>
    </row>
    <row r="1964" spans="5:7" s="1" customFormat="1" ht="15">
      <c r="E1964" s="12"/>
      <c r="F1964" s="12"/>
      <c r="G1964" s="12"/>
    </row>
    <row r="1965" spans="5:7" s="1" customFormat="1" ht="15">
      <c r="E1965" s="12"/>
      <c r="F1965" s="12"/>
      <c r="G1965" s="12"/>
    </row>
    <row r="1966" spans="5:7" s="1" customFormat="1" ht="15">
      <c r="E1966" s="12"/>
      <c r="F1966" s="12"/>
      <c r="G1966" s="12"/>
    </row>
    <row r="1967" spans="5:7" s="1" customFormat="1" ht="15">
      <c r="E1967" s="12"/>
      <c r="F1967" s="12"/>
      <c r="G1967" s="12"/>
    </row>
    <row r="1968" spans="5:7" s="1" customFormat="1" ht="15">
      <c r="E1968" s="12"/>
      <c r="F1968" s="12"/>
      <c r="G1968" s="12"/>
    </row>
    <row r="1969" spans="5:7" s="1" customFormat="1" ht="15">
      <c r="E1969" s="12"/>
      <c r="F1969" s="12"/>
      <c r="G1969" s="12"/>
    </row>
    <row r="1970" spans="5:7" s="1" customFormat="1" ht="15">
      <c r="E1970" s="12"/>
      <c r="F1970" s="12"/>
      <c r="G1970" s="12"/>
    </row>
    <row r="1971" spans="5:7" s="1" customFormat="1" ht="15">
      <c r="E1971" s="12"/>
      <c r="F1971" s="12"/>
      <c r="G1971" s="12"/>
    </row>
    <row r="1972" spans="5:7" s="1" customFormat="1" ht="15">
      <c r="E1972" s="12"/>
      <c r="F1972" s="12"/>
      <c r="G1972" s="12"/>
    </row>
    <row r="1973" spans="5:7" s="1" customFormat="1" ht="15">
      <c r="E1973" s="12"/>
      <c r="F1973" s="12"/>
      <c r="G1973" s="12"/>
    </row>
    <row r="1974" spans="5:7" s="1" customFormat="1" ht="15">
      <c r="E1974" s="12"/>
      <c r="F1974" s="12"/>
      <c r="G1974" s="12"/>
    </row>
    <row r="1975" spans="5:7" s="1" customFormat="1" ht="15">
      <c r="E1975" s="12"/>
      <c r="F1975" s="12"/>
      <c r="G1975" s="12"/>
    </row>
    <row r="1976" spans="5:7" s="1" customFormat="1" ht="15">
      <c r="E1976" s="12"/>
      <c r="F1976" s="12"/>
      <c r="G1976" s="12"/>
    </row>
    <row r="1977" spans="5:7" s="1" customFormat="1" ht="15">
      <c r="E1977" s="12"/>
      <c r="F1977" s="12"/>
      <c r="G1977" s="12"/>
    </row>
    <row r="1978" spans="5:7" s="1" customFormat="1" ht="15">
      <c r="E1978" s="12"/>
      <c r="F1978" s="12"/>
      <c r="G1978" s="12"/>
    </row>
    <row r="1979" spans="5:7" s="1" customFormat="1" ht="15">
      <c r="E1979" s="12"/>
      <c r="F1979" s="12"/>
      <c r="G1979" s="12"/>
    </row>
    <row r="1980" spans="5:7" s="1" customFormat="1" ht="15">
      <c r="E1980" s="12"/>
      <c r="F1980" s="12"/>
      <c r="G1980" s="12"/>
    </row>
    <row r="1981" spans="5:7" s="1" customFormat="1" ht="15">
      <c r="E1981" s="12"/>
      <c r="F1981" s="12"/>
      <c r="G1981" s="12"/>
    </row>
    <row r="1982" spans="5:7" s="1" customFormat="1" ht="15">
      <c r="E1982" s="12"/>
      <c r="F1982" s="12"/>
      <c r="G1982" s="12"/>
    </row>
    <row r="1983" spans="5:7" s="1" customFormat="1" ht="15">
      <c r="E1983" s="12"/>
      <c r="F1983" s="12"/>
      <c r="G1983" s="12"/>
    </row>
    <row r="1984" spans="5:7" s="1" customFormat="1" ht="15">
      <c r="E1984" s="12"/>
      <c r="F1984" s="12"/>
      <c r="G1984" s="12"/>
    </row>
    <row r="1985" spans="5:7" s="1" customFormat="1" ht="15">
      <c r="E1985" s="12"/>
      <c r="F1985" s="12"/>
      <c r="G1985" s="12"/>
    </row>
    <row r="1986" spans="5:7" s="1" customFormat="1" ht="15">
      <c r="E1986" s="12"/>
      <c r="F1986" s="12"/>
      <c r="G1986" s="12"/>
    </row>
    <row r="1987" spans="5:7" s="1" customFormat="1" ht="15">
      <c r="E1987" s="12"/>
      <c r="F1987" s="12"/>
      <c r="G1987" s="12"/>
    </row>
    <row r="1988" spans="5:7" s="1" customFormat="1" ht="15">
      <c r="E1988" s="12"/>
      <c r="F1988" s="12"/>
      <c r="G1988" s="12"/>
    </row>
    <row r="1989" spans="5:7" s="1" customFormat="1" ht="15">
      <c r="E1989" s="12"/>
      <c r="F1989" s="12"/>
      <c r="G1989" s="12"/>
    </row>
    <row r="1990" spans="5:7" s="1" customFormat="1" ht="15">
      <c r="E1990" s="12"/>
      <c r="F1990" s="12"/>
      <c r="G1990" s="12"/>
    </row>
    <row r="1991" spans="5:7" s="1" customFormat="1" ht="15">
      <c r="E1991" s="12"/>
      <c r="F1991" s="12"/>
      <c r="G1991" s="12"/>
    </row>
    <row r="1992" spans="5:7" s="1" customFormat="1" ht="15">
      <c r="E1992" s="12"/>
      <c r="F1992" s="12"/>
      <c r="G1992" s="12"/>
    </row>
    <row r="1993" spans="5:7" s="1" customFormat="1" ht="15">
      <c r="E1993" s="12"/>
      <c r="F1993" s="12"/>
      <c r="G1993" s="12"/>
    </row>
    <row r="1994" spans="5:7" s="1" customFormat="1" ht="15">
      <c r="E1994" s="12"/>
      <c r="F1994" s="12"/>
      <c r="G1994" s="12"/>
    </row>
    <row r="1995" spans="5:7" s="1" customFormat="1" ht="15">
      <c r="E1995" s="12"/>
      <c r="F1995" s="12"/>
      <c r="G1995" s="12"/>
    </row>
    <row r="1996" spans="5:7" s="1" customFormat="1" ht="15">
      <c r="E1996" s="12"/>
      <c r="F1996" s="12"/>
      <c r="G1996" s="12"/>
    </row>
    <row r="1997" spans="5:7" s="1" customFormat="1" ht="15">
      <c r="E1997" s="12"/>
      <c r="F1997" s="12"/>
      <c r="G1997" s="12"/>
    </row>
    <row r="1998" spans="5:7" s="1" customFormat="1" ht="15">
      <c r="E1998" s="12"/>
      <c r="F1998" s="12"/>
      <c r="G1998" s="12"/>
    </row>
    <row r="1999" spans="5:7" s="1" customFormat="1" ht="15">
      <c r="E1999" s="12"/>
      <c r="F1999" s="12"/>
      <c r="G1999" s="12"/>
    </row>
    <row r="2000" spans="5:7" s="1" customFormat="1" ht="15">
      <c r="E2000" s="12"/>
      <c r="F2000" s="12"/>
      <c r="G2000" s="12"/>
    </row>
    <row r="2001" spans="5:7" s="1" customFormat="1" ht="15">
      <c r="E2001" s="12"/>
      <c r="F2001" s="12"/>
      <c r="G2001" s="12"/>
    </row>
    <row r="2002" spans="5:7" s="1" customFormat="1" ht="15">
      <c r="E2002" s="12"/>
      <c r="F2002" s="12"/>
      <c r="G2002" s="12"/>
    </row>
    <row r="2003" spans="5:7" s="1" customFormat="1" ht="15">
      <c r="E2003" s="12"/>
      <c r="F2003" s="12"/>
      <c r="G2003" s="12"/>
    </row>
    <row r="2004" spans="5:7" s="1" customFormat="1" ht="15">
      <c r="E2004" s="12"/>
      <c r="F2004" s="12"/>
      <c r="G2004" s="12"/>
    </row>
    <row r="2005" spans="5:7" s="1" customFormat="1" ht="15">
      <c r="E2005" s="12"/>
      <c r="F2005" s="12"/>
      <c r="G2005" s="12"/>
    </row>
    <row r="2006" spans="5:7" s="1" customFormat="1" ht="15">
      <c r="E2006" s="12"/>
      <c r="F2006" s="12"/>
      <c r="G2006" s="12"/>
    </row>
    <row r="2007" spans="5:7" s="1" customFormat="1" ht="15">
      <c r="E2007" s="12"/>
      <c r="F2007" s="12"/>
      <c r="G2007" s="12"/>
    </row>
    <row r="2008" spans="5:7" s="1" customFormat="1" ht="15">
      <c r="E2008" s="12"/>
      <c r="F2008" s="12"/>
      <c r="G2008" s="12"/>
    </row>
    <row r="2009" spans="5:7" s="1" customFormat="1" ht="15">
      <c r="E2009" s="12"/>
      <c r="F2009" s="12"/>
      <c r="G2009" s="12"/>
    </row>
    <row r="2010" spans="5:7" s="1" customFormat="1" ht="15">
      <c r="E2010" s="12"/>
      <c r="F2010" s="12"/>
      <c r="G2010" s="12"/>
    </row>
    <row r="2011" spans="5:7" s="1" customFormat="1" ht="15">
      <c r="E2011" s="12"/>
      <c r="F2011" s="12"/>
      <c r="G2011" s="12"/>
    </row>
    <row r="2012" spans="5:7" s="1" customFormat="1" ht="15">
      <c r="E2012" s="12"/>
      <c r="F2012" s="12"/>
      <c r="G2012" s="12"/>
    </row>
    <row r="2013" spans="5:7" s="1" customFormat="1" ht="15">
      <c r="E2013" s="12"/>
      <c r="F2013" s="12"/>
      <c r="G2013" s="12"/>
    </row>
    <row r="2014" spans="5:7" s="1" customFormat="1" ht="15">
      <c r="E2014" s="12"/>
      <c r="F2014" s="12"/>
      <c r="G2014" s="12"/>
    </row>
    <row r="2015" spans="5:7" s="1" customFormat="1" ht="15">
      <c r="E2015" s="12"/>
      <c r="F2015" s="12"/>
      <c r="G2015" s="12"/>
    </row>
    <row r="2016" spans="5:7" s="1" customFormat="1" ht="15">
      <c r="E2016" s="12"/>
      <c r="F2016" s="12"/>
      <c r="G2016" s="12"/>
    </row>
    <row r="2017" spans="5:7" s="1" customFormat="1" ht="15">
      <c r="E2017" s="12"/>
      <c r="F2017" s="12"/>
      <c r="G2017" s="12"/>
    </row>
    <row r="2018" spans="5:7" s="1" customFormat="1" ht="15">
      <c r="E2018" s="12"/>
      <c r="F2018" s="12"/>
      <c r="G2018" s="12"/>
    </row>
    <row r="2019" spans="5:7" s="1" customFormat="1" ht="15">
      <c r="E2019" s="12"/>
      <c r="F2019" s="12"/>
      <c r="G2019" s="12"/>
    </row>
    <row r="2020" spans="5:7" s="1" customFormat="1" ht="15">
      <c r="E2020" s="12"/>
      <c r="F2020" s="12"/>
      <c r="G2020" s="12"/>
    </row>
    <row r="2021" spans="5:7" s="1" customFormat="1" ht="15">
      <c r="E2021" s="12"/>
      <c r="F2021" s="12"/>
      <c r="G2021" s="12"/>
    </row>
    <row r="2022" spans="5:7" s="1" customFormat="1" ht="15">
      <c r="E2022" s="12"/>
      <c r="F2022" s="12"/>
      <c r="G2022" s="12"/>
    </row>
    <row r="2023" spans="5:7" s="1" customFormat="1" ht="15">
      <c r="E2023" s="12"/>
      <c r="F2023" s="12"/>
      <c r="G2023" s="12"/>
    </row>
    <row r="2024" spans="5:7" s="1" customFormat="1" ht="15">
      <c r="E2024" s="12"/>
      <c r="F2024" s="12"/>
      <c r="G2024" s="12"/>
    </row>
    <row r="2025" spans="5:7" s="1" customFormat="1" ht="15">
      <c r="E2025" s="12"/>
      <c r="F2025" s="12"/>
      <c r="G2025" s="12"/>
    </row>
    <row r="2026" spans="5:7" s="1" customFormat="1" ht="15">
      <c r="E2026" s="12"/>
      <c r="F2026" s="12"/>
      <c r="G2026" s="12"/>
    </row>
    <row r="2027" spans="5:7" s="1" customFormat="1" ht="15">
      <c r="E2027" s="12"/>
      <c r="F2027" s="12"/>
      <c r="G2027" s="12"/>
    </row>
    <row r="2028" spans="5:7" s="1" customFormat="1" ht="15">
      <c r="E2028" s="12"/>
      <c r="F2028" s="12"/>
      <c r="G2028" s="12"/>
    </row>
    <row r="2029" spans="5:7" s="1" customFormat="1" ht="15">
      <c r="E2029" s="12"/>
      <c r="F2029" s="12"/>
      <c r="G2029" s="12"/>
    </row>
    <row r="2030" spans="5:7" s="1" customFormat="1" ht="15">
      <c r="E2030" s="12"/>
      <c r="F2030" s="12"/>
      <c r="G2030" s="12"/>
    </row>
    <row r="2031" spans="5:7" s="1" customFormat="1" ht="15">
      <c r="E2031" s="12"/>
      <c r="F2031" s="12"/>
      <c r="G2031" s="12"/>
    </row>
    <row r="2032" spans="5:7" s="1" customFormat="1" ht="15">
      <c r="E2032" s="12"/>
      <c r="F2032" s="12"/>
      <c r="G2032" s="12"/>
    </row>
    <row r="2033" spans="5:7" s="1" customFormat="1" ht="15">
      <c r="E2033" s="12"/>
      <c r="F2033" s="12"/>
      <c r="G2033" s="12"/>
    </row>
    <row r="2034" spans="5:7" s="1" customFormat="1" ht="15">
      <c r="E2034" s="12"/>
      <c r="F2034" s="12"/>
      <c r="G2034" s="12"/>
    </row>
    <row r="2035" spans="5:7" s="1" customFormat="1" ht="15">
      <c r="E2035" s="12"/>
      <c r="F2035" s="12"/>
      <c r="G2035" s="12"/>
    </row>
    <row r="2036" spans="5:7" s="1" customFormat="1" ht="15">
      <c r="E2036" s="12"/>
      <c r="F2036" s="12"/>
      <c r="G2036" s="12"/>
    </row>
    <row r="2037" spans="5:7" s="1" customFormat="1" ht="15">
      <c r="E2037" s="12"/>
      <c r="F2037" s="12"/>
      <c r="G2037" s="12"/>
    </row>
    <row r="2038" spans="5:7" s="1" customFormat="1" ht="15">
      <c r="E2038" s="12"/>
      <c r="F2038" s="12"/>
      <c r="G2038" s="12"/>
    </row>
    <row r="2039" spans="5:7" s="1" customFormat="1" ht="15">
      <c r="E2039" s="12"/>
      <c r="F2039" s="12"/>
      <c r="G2039" s="12"/>
    </row>
    <row r="2040" spans="5:7" s="1" customFormat="1" ht="15">
      <c r="E2040" s="12"/>
      <c r="F2040" s="12"/>
      <c r="G2040" s="12"/>
    </row>
    <row r="2041" spans="5:7" s="1" customFormat="1" ht="15">
      <c r="E2041" s="12"/>
      <c r="F2041" s="12"/>
      <c r="G2041" s="12"/>
    </row>
    <row r="2042" spans="5:7" s="1" customFormat="1" ht="15">
      <c r="E2042" s="12"/>
      <c r="F2042" s="12"/>
      <c r="G2042" s="12"/>
    </row>
    <row r="2043" spans="5:7" s="1" customFormat="1" ht="15">
      <c r="E2043" s="12"/>
      <c r="F2043" s="12"/>
      <c r="G2043" s="12"/>
    </row>
    <row r="2044" spans="5:7" s="1" customFormat="1" ht="15">
      <c r="E2044" s="12"/>
      <c r="F2044" s="12"/>
      <c r="G2044" s="12"/>
    </row>
    <row r="2045" spans="5:7" s="1" customFormat="1" ht="15">
      <c r="E2045" s="12"/>
      <c r="F2045" s="12"/>
      <c r="G2045" s="12"/>
    </row>
    <row r="2046" spans="5:7" s="1" customFormat="1" ht="15">
      <c r="E2046" s="12"/>
      <c r="F2046" s="12"/>
      <c r="G2046" s="12"/>
    </row>
    <row r="2047" spans="5:7" s="1" customFormat="1" ht="15">
      <c r="E2047" s="12"/>
      <c r="F2047" s="12"/>
      <c r="G2047" s="12"/>
    </row>
    <row r="2048" spans="5:7" s="1" customFormat="1" ht="15">
      <c r="E2048" s="12"/>
      <c r="F2048" s="12"/>
      <c r="G2048" s="12"/>
    </row>
    <row r="2049" spans="5:7" s="1" customFormat="1" ht="15">
      <c r="E2049" s="12"/>
      <c r="F2049" s="12"/>
      <c r="G2049" s="12"/>
    </row>
    <row r="2050" spans="5:7" s="1" customFormat="1" ht="15">
      <c r="E2050" s="12"/>
      <c r="F2050" s="12"/>
      <c r="G2050" s="12"/>
    </row>
    <row r="2051" spans="5:7" s="1" customFormat="1" ht="15">
      <c r="E2051" s="12"/>
      <c r="F2051" s="12"/>
      <c r="G2051" s="12"/>
    </row>
    <row r="2052" spans="5:7" s="1" customFormat="1" ht="15">
      <c r="E2052" s="12"/>
      <c r="F2052" s="12"/>
      <c r="G2052" s="12"/>
    </row>
    <row r="2053" spans="5:7" s="1" customFormat="1" ht="15">
      <c r="E2053" s="12"/>
      <c r="F2053" s="12"/>
      <c r="G2053" s="12"/>
    </row>
    <row r="2054" spans="5:7" s="1" customFormat="1" ht="15">
      <c r="E2054" s="12"/>
      <c r="F2054" s="12"/>
      <c r="G2054" s="12"/>
    </row>
    <row r="2055" spans="5:7" s="1" customFormat="1" ht="15">
      <c r="E2055" s="12"/>
      <c r="F2055" s="12"/>
      <c r="G2055" s="12"/>
    </row>
    <row r="2056" spans="5:7" s="1" customFormat="1" ht="15">
      <c r="E2056" s="12"/>
      <c r="F2056" s="12"/>
      <c r="G2056" s="12"/>
    </row>
    <row r="2057" spans="5:7" s="1" customFormat="1" ht="15">
      <c r="E2057" s="12"/>
      <c r="F2057" s="12"/>
      <c r="G2057" s="12"/>
    </row>
    <row r="2058" spans="5:7" s="1" customFormat="1" ht="15">
      <c r="E2058" s="12"/>
      <c r="F2058" s="12"/>
      <c r="G2058" s="12"/>
    </row>
    <row r="2059" spans="5:7" s="1" customFormat="1" ht="15">
      <c r="E2059" s="12"/>
      <c r="F2059" s="12"/>
      <c r="G2059" s="12"/>
    </row>
    <row r="2060" spans="5:7" s="1" customFormat="1" ht="15">
      <c r="E2060" s="12"/>
      <c r="F2060" s="12"/>
      <c r="G2060" s="12"/>
    </row>
    <row r="2061" spans="5:7" s="1" customFormat="1" ht="15">
      <c r="E2061" s="12"/>
      <c r="F2061" s="12"/>
      <c r="G2061" s="12"/>
    </row>
    <row r="2062" spans="5:7" s="1" customFormat="1" ht="15">
      <c r="E2062" s="12"/>
      <c r="F2062" s="12"/>
      <c r="G2062" s="12"/>
    </row>
    <row r="2063" spans="5:7" s="1" customFormat="1" ht="15">
      <c r="E2063" s="12"/>
      <c r="F2063" s="12"/>
      <c r="G2063" s="12"/>
    </row>
    <row r="2064" spans="5:7" s="1" customFormat="1" ht="15">
      <c r="E2064" s="12"/>
      <c r="F2064" s="12"/>
      <c r="G2064" s="12"/>
    </row>
    <row r="2065" spans="5:7" s="1" customFormat="1" ht="15">
      <c r="E2065" s="12"/>
      <c r="F2065" s="12"/>
      <c r="G2065" s="12"/>
    </row>
    <row r="2066" spans="5:7" s="1" customFormat="1" ht="15">
      <c r="E2066" s="12"/>
      <c r="F2066" s="12"/>
      <c r="G2066" s="12"/>
    </row>
    <row r="2067" spans="5:7" s="1" customFormat="1" ht="15">
      <c r="E2067" s="12"/>
      <c r="F2067" s="12"/>
      <c r="G2067" s="12"/>
    </row>
    <row r="2068" spans="5:7" s="1" customFormat="1" ht="15">
      <c r="E2068" s="12"/>
      <c r="F2068" s="12"/>
      <c r="G2068" s="12"/>
    </row>
    <row r="2069" spans="5:7" s="1" customFormat="1" ht="15">
      <c r="E2069" s="12"/>
      <c r="F2069" s="12"/>
      <c r="G2069" s="12"/>
    </row>
    <row r="2070" spans="5:7" s="1" customFormat="1" ht="15">
      <c r="E2070" s="12"/>
      <c r="F2070" s="12"/>
      <c r="G2070" s="12"/>
    </row>
    <row r="2071" spans="5:7" s="1" customFormat="1" ht="15">
      <c r="E2071" s="12"/>
      <c r="F2071" s="12"/>
      <c r="G2071" s="12"/>
    </row>
    <row r="2072" spans="5:7" s="1" customFormat="1" ht="15">
      <c r="E2072" s="12"/>
      <c r="F2072" s="12"/>
      <c r="G2072" s="12"/>
    </row>
    <row r="2073" spans="5:7" s="1" customFormat="1" ht="15">
      <c r="E2073" s="12"/>
      <c r="F2073" s="12"/>
      <c r="G2073" s="12"/>
    </row>
    <row r="2074" spans="5:7" s="1" customFormat="1" ht="15">
      <c r="E2074" s="12"/>
      <c r="F2074" s="12"/>
      <c r="G2074" s="12"/>
    </row>
    <row r="2075" spans="5:7" s="1" customFormat="1" ht="15">
      <c r="E2075" s="12"/>
      <c r="F2075" s="12"/>
      <c r="G2075" s="12"/>
    </row>
    <row r="2076" spans="5:7" s="1" customFormat="1" ht="15">
      <c r="E2076" s="12"/>
      <c r="F2076" s="12"/>
      <c r="G2076" s="12"/>
    </row>
    <row r="2077" spans="5:7" s="1" customFormat="1" ht="15">
      <c r="E2077" s="12"/>
      <c r="F2077" s="12"/>
      <c r="G2077" s="12"/>
    </row>
    <row r="2078" spans="5:7" s="1" customFormat="1" ht="15">
      <c r="E2078" s="12"/>
      <c r="F2078" s="12"/>
      <c r="G2078" s="12"/>
    </row>
    <row r="2079" spans="5:7" s="1" customFormat="1" ht="15">
      <c r="E2079" s="12"/>
      <c r="F2079" s="12"/>
      <c r="G2079" s="12"/>
    </row>
    <row r="2080" spans="5:7" s="1" customFormat="1" ht="15">
      <c r="E2080" s="12"/>
      <c r="F2080" s="12"/>
      <c r="G2080" s="12"/>
    </row>
    <row r="2081" spans="5:7" s="1" customFormat="1" ht="15">
      <c r="E2081" s="12"/>
      <c r="F2081" s="12"/>
      <c r="G2081" s="12"/>
    </row>
    <row r="2082" spans="5:7" s="1" customFormat="1" ht="15">
      <c r="E2082" s="12"/>
      <c r="F2082" s="12"/>
      <c r="G2082" s="12"/>
    </row>
    <row r="2083" spans="5:7" s="1" customFormat="1" ht="15">
      <c r="E2083" s="12"/>
      <c r="F2083" s="12"/>
      <c r="G2083" s="12"/>
    </row>
    <row r="2084" spans="5:7" s="1" customFormat="1" ht="15">
      <c r="E2084" s="12"/>
      <c r="F2084" s="12"/>
      <c r="G2084" s="12"/>
    </row>
    <row r="2085" spans="5:7" s="1" customFormat="1" ht="15">
      <c r="E2085" s="12"/>
      <c r="F2085" s="12"/>
      <c r="G2085" s="12"/>
    </row>
    <row r="2086" spans="5:7" s="1" customFormat="1" ht="15">
      <c r="E2086" s="12"/>
      <c r="F2086" s="12"/>
      <c r="G2086" s="12"/>
    </row>
    <row r="2087" spans="5:7" s="1" customFormat="1" ht="15">
      <c r="E2087" s="12"/>
      <c r="F2087" s="12"/>
      <c r="G2087" s="12"/>
    </row>
    <row r="2088" spans="5:7" s="1" customFormat="1" ht="15">
      <c r="E2088" s="12"/>
      <c r="F2088" s="12"/>
      <c r="G2088" s="12"/>
    </row>
    <row r="2089" spans="5:7" s="1" customFormat="1" ht="15">
      <c r="E2089" s="12"/>
      <c r="F2089" s="12"/>
      <c r="G2089" s="12"/>
    </row>
    <row r="2090" spans="5:7" s="1" customFormat="1" ht="15">
      <c r="E2090" s="12"/>
      <c r="F2090" s="12"/>
      <c r="G2090" s="12"/>
    </row>
    <row r="2091" spans="5:7" s="1" customFormat="1" ht="15">
      <c r="E2091" s="12"/>
      <c r="F2091" s="12"/>
      <c r="G2091" s="12"/>
    </row>
    <row r="2092" spans="5:7" s="1" customFormat="1" ht="15">
      <c r="E2092" s="12"/>
      <c r="F2092" s="12"/>
      <c r="G2092" s="12"/>
    </row>
    <row r="2093" spans="5:7" s="1" customFormat="1" ht="15">
      <c r="E2093" s="12"/>
      <c r="F2093" s="12"/>
      <c r="G2093" s="12"/>
    </row>
    <row r="2094" spans="5:7" s="1" customFormat="1" ht="15">
      <c r="E2094" s="12"/>
      <c r="F2094" s="12"/>
      <c r="G2094" s="12"/>
    </row>
    <row r="2095" spans="5:7" s="1" customFormat="1" ht="15">
      <c r="E2095" s="12"/>
      <c r="F2095" s="12"/>
      <c r="G2095" s="12"/>
    </row>
    <row r="2096" spans="5:7" s="1" customFormat="1" ht="15">
      <c r="E2096" s="12"/>
      <c r="F2096" s="12"/>
      <c r="G2096" s="12"/>
    </row>
    <row r="2097" spans="5:7" s="1" customFormat="1" ht="15">
      <c r="E2097" s="12"/>
      <c r="F2097" s="12"/>
      <c r="G2097" s="12"/>
    </row>
    <row r="2098" spans="5:7" s="1" customFormat="1" ht="15">
      <c r="E2098" s="12"/>
      <c r="F2098" s="12"/>
      <c r="G2098" s="12"/>
    </row>
    <row r="2099" spans="5:7" s="1" customFormat="1" ht="15">
      <c r="E2099" s="12"/>
      <c r="F2099" s="12"/>
      <c r="G2099" s="12"/>
    </row>
    <row r="2100" spans="5:7" s="1" customFormat="1" ht="15">
      <c r="E2100" s="12"/>
      <c r="F2100" s="12"/>
      <c r="G2100" s="12"/>
    </row>
    <row r="2101" spans="5:7" s="1" customFormat="1" ht="15">
      <c r="E2101" s="12"/>
      <c r="F2101" s="12"/>
      <c r="G2101" s="12"/>
    </row>
    <row r="2102" spans="5:7" s="1" customFormat="1" ht="15">
      <c r="E2102" s="12"/>
      <c r="F2102" s="12"/>
      <c r="G2102" s="12"/>
    </row>
    <row r="2103" spans="5:7" s="1" customFormat="1" ht="15">
      <c r="E2103" s="12"/>
      <c r="F2103" s="12"/>
      <c r="G2103" s="12"/>
    </row>
    <row r="2104" spans="5:7" s="1" customFormat="1" ht="15">
      <c r="E2104" s="12"/>
      <c r="F2104" s="12"/>
      <c r="G2104" s="12"/>
    </row>
    <row r="2105" spans="5:7" s="1" customFormat="1" ht="15">
      <c r="E2105" s="12"/>
      <c r="F2105" s="12"/>
      <c r="G2105" s="12"/>
    </row>
    <row r="2106" spans="5:7" s="1" customFormat="1" ht="15">
      <c r="E2106" s="12"/>
      <c r="F2106" s="12"/>
      <c r="G2106" s="12"/>
    </row>
    <row r="2107" spans="5:7" s="1" customFormat="1" ht="15">
      <c r="E2107" s="12"/>
      <c r="F2107" s="12"/>
      <c r="G2107" s="12"/>
    </row>
    <row r="2108" spans="5:7" s="1" customFormat="1" ht="15">
      <c r="E2108" s="12"/>
      <c r="F2108" s="12"/>
      <c r="G2108" s="12"/>
    </row>
    <row r="2109" spans="5:7" s="1" customFormat="1" ht="15">
      <c r="E2109" s="12"/>
      <c r="F2109" s="12"/>
      <c r="G2109" s="12"/>
    </row>
    <row r="2110" spans="5:7" s="1" customFormat="1" ht="15">
      <c r="E2110" s="12"/>
      <c r="F2110" s="12"/>
      <c r="G2110" s="12"/>
    </row>
    <row r="2111" spans="5:7" s="1" customFormat="1" ht="15">
      <c r="E2111" s="12"/>
      <c r="F2111" s="12"/>
      <c r="G2111" s="12"/>
    </row>
    <row r="2112" spans="5:7" s="1" customFormat="1" ht="15">
      <c r="E2112" s="12"/>
      <c r="F2112" s="12"/>
      <c r="G2112" s="12"/>
    </row>
    <row r="2113" spans="5:7" s="1" customFormat="1" ht="15">
      <c r="E2113" s="12"/>
      <c r="F2113" s="12"/>
      <c r="G2113" s="12"/>
    </row>
    <row r="2114" spans="5:7" s="1" customFormat="1" ht="15">
      <c r="E2114" s="12"/>
      <c r="F2114" s="12"/>
      <c r="G2114" s="12"/>
    </row>
    <row r="2115" spans="5:7" s="1" customFormat="1" ht="15">
      <c r="E2115" s="12"/>
      <c r="F2115" s="12"/>
      <c r="G2115" s="12"/>
    </row>
    <row r="2116" spans="5:7" s="1" customFormat="1" ht="15">
      <c r="E2116" s="12"/>
      <c r="F2116" s="12"/>
      <c r="G2116" s="12"/>
    </row>
    <row r="2117" spans="5:7" s="1" customFormat="1" ht="15">
      <c r="E2117" s="12"/>
      <c r="F2117" s="12"/>
      <c r="G2117" s="12"/>
    </row>
    <row r="2118" spans="5:7" s="1" customFormat="1" ht="15">
      <c r="E2118" s="12"/>
      <c r="F2118" s="12"/>
      <c r="G2118" s="12"/>
    </row>
    <row r="2119" spans="5:7" s="1" customFormat="1" ht="15">
      <c r="E2119" s="12"/>
      <c r="F2119" s="12"/>
      <c r="G2119" s="12"/>
    </row>
    <row r="2120" spans="5:7" s="1" customFormat="1" ht="15">
      <c r="E2120" s="12"/>
      <c r="F2120" s="12"/>
      <c r="G2120" s="12"/>
    </row>
    <row r="2121" spans="5:7" s="1" customFormat="1" ht="15">
      <c r="E2121" s="12"/>
      <c r="F2121" s="12"/>
      <c r="G2121" s="12"/>
    </row>
    <row r="2122" spans="5:7" s="1" customFormat="1" ht="15">
      <c r="E2122" s="12"/>
      <c r="F2122" s="12"/>
      <c r="G2122" s="12"/>
    </row>
    <row r="2123" spans="5:7" s="1" customFormat="1" ht="15">
      <c r="E2123" s="12"/>
      <c r="F2123" s="12"/>
      <c r="G2123" s="12"/>
    </row>
    <row r="2124" spans="5:7" s="1" customFormat="1" ht="15">
      <c r="E2124" s="12"/>
      <c r="F2124" s="12"/>
      <c r="G2124" s="12"/>
    </row>
    <row r="2125" spans="5:7" s="1" customFormat="1" ht="15">
      <c r="E2125" s="12"/>
      <c r="F2125" s="12"/>
      <c r="G2125" s="12"/>
    </row>
    <row r="2126" spans="5:7" s="1" customFormat="1" ht="15">
      <c r="E2126" s="12"/>
      <c r="F2126" s="12"/>
      <c r="G2126" s="12"/>
    </row>
    <row r="2127" spans="5:7" s="1" customFormat="1" ht="15">
      <c r="E2127" s="12"/>
      <c r="F2127" s="12"/>
      <c r="G2127" s="12"/>
    </row>
    <row r="2128" spans="5:7" s="1" customFormat="1" ht="15">
      <c r="E2128" s="12"/>
      <c r="F2128" s="12"/>
      <c r="G2128" s="12"/>
    </row>
    <row r="2129" spans="5:7" s="1" customFormat="1" ht="15">
      <c r="E2129" s="12"/>
      <c r="F2129" s="12"/>
      <c r="G2129" s="12"/>
    </row>
    <row r="2130" spans="5:7" s="1" customFormat="1" ht="15">
      <c r="E2130" s="12"/>
      <c r="F2130" s="12"/>
      <c r="G2130" s="12"/>
    </row>
    <row r="2131" spans="5:7" s="1" customFormat="1" ht="15">
      <c r="E2131" s="12"/>
      <c r="F2131" s="12"/>
      <c r="G2131" s="12"/>
    </row>
    <row r="2132" spans="5:7" s="1" customFormat="1" ht="15">
      <c r="E2132" s="12"/>
      <c r="F2132" s="12"/>
      <c r="G2132" s="12"/>
    </row>
    <row r="2133" spans="5:7" s="1" customFormat="1" ht="15">
      <c r="E2133" s="12"/>
      <c r="F2133" s="12"/>
      <c r="G2133" s="12"/>
    </row>
    <row r="2134" spans="5:7" s="1" customFormat="1" ht="15">
      <c r="E2134" s="12"/>
      <c r="F2134" s="12"/>
      <c r="G2134" s="12"/>
    </row>
    <row r="2135" spans="5:7" s="1" customFormat="1" ht="15">
      <c r="E2135" s="12"/>
      <c r="F2135" s="12"/>
      <c r="G2135" s="12"/>
    </row>
    <row r="2136" spans="5:7" s="1" customFormat="1" ht="15">
      <c r="E2136" s="12"/>
      <c r="F2136" s="12"/>
      <c r="G2136" s="12"/>
    </row>
    <row r="2137" spans="5:7" s="1" customFormat="1" ht="15">
      <c r="E2137" s="12"/>
      <c r="F2137" s="12"/>
      <c r="G2137" s="12"/>
    </row>
    <row r="2138" spans="5:7" s="1" customFormat="1" ht="15">
      <c r="E2138" s="12"/>
      <c r="F2138" s="12"/>
      <c r="G2138" s="12"/>
    </row>
    <row r="2139" spans="5:7" s="1" customFormat="1" ht="15">
      <c r="E2139" s="12"/>
      <c r="F2139" s="12"/>
      <c r="G2139" s="12"/>
    </row>
    <row r="2140" spans="5:7" s="1" customFormat="1" ht="15">
      <c r="E2140" s="12"/>
      <c r="F2140" s="12"/>
      <c r="G2140" s="12"/>
    </row>
    <row r="2141" spans="5:7" s="1" customFormat="1" ht="15">
      <c r="E2141" s="12"/>
      <c r="F2141" s="12"/>
      <c r="G2141" s="12"/>
    </row>
    <row r="2142" spans="5:7" s="1" customFormat="1" ht="15">
      <c r="E2142" s="12"/>
      <c r="F2142" s="12"/>
      <c r="G2142" s="12"/>
    </row>
    <row r="2143" spans="5:7" s="1" customFormat="1" ht="15">
      <c r="E2143" s="12"/>
      <c r="F2143" s="12"/>
      <c r="G2143" s="12"/>
    </row>
    <row r="2144" spans="5:7" s="1" customFormat="1" ht="15">
      <c r="E2144" s="12"/>
      <c r="F2144" s="12"/>
      <c r="G2144" s="12"/>
    </row>
    <row r="2145" spans="5:7" s="1" customFormat="1" ht="15">
      <c r="E2145" s="12"/>
      <c r="F2145" s="12"/>
      <c r="G2145" s="12"/>
    </row>
    <row r="2146" spans="5:7" s="1" customFormat="1" ht="15">
      <c r="E2146" s="12"/>
      <c r="F2146" s="12"/>
      <c r="G2146" s="12"/>
    </row>
    <row r="2147" spans="5:7" s="1" customFormat="1" ht="15">
      <c r="E2147" s="12"/>
      <c r="F2147" s="12"/>
      <c r="G2147" s="12"/>
    </row>
    <row r="2148" spans="5:7" s="1" customFormat="1" ht="15">
      <c r="E2148" s="12"/>
      <c r="F2148" s="12"/>
      <c r="G2148" s="12"/>
    </row>
    <row r="2149" spans="5:7" s="1" customFormat="1" ht="15">
      <c r="E2149" s="12"/>
      <c r="F2149" s="12"/>
      <c r="G2149" s="12"/>
    </row>
    <row r="2150" spans="5:7" s="1" customFormat="1" ht="15">
      <c r="E2150" s="12"/>
      <c r="F2150" s="12"/>
      <c r="G2150" s="12"/>
    </row>
    <row r="2151" spans="5:7" s="1" customFormat="1" ht="15">
      <c r="E2151" s="12"/>
      <c r="F2151" s="12"/>
      <c r="G2151" s="12"/>
    </row>
    <row r="2152" spans="5:7" s="1" customFormat="1" ht="15">
      <c r="E2152" s="12"/>
      <c r="F2152" s="12"/>
      <c r="G2152" s="12"/>
    </row>
    <row r="2153" spans="5:7" s="1" customFormat="1" ht="15">
      <c r="E2153" s="12"/>
      <c r="F2153" s="12"/>
      <c r="G2153" s="12"/>
    </row>
    <row r="2154" spans="5:7" s="1" customFormat="1" ht="15">
      <c r="E2154" s="12"/>
      <c r="F2154" s="12"/>
      <c r="G2154" s="12"/>
    </row>
    <row r="2155" spans="5:7" s="1" customFormat="1" ht="15">
      <c r="E2155" s="12"/>
      <c r="F2155" s="12"/>
      <c r="G2155" s="12"/>
    </row>
    <row r="2156" spans="5:7" s="1" customFormat="1" ht="15">
      <c r="E2156" s="12"/>
      <c r="F2156" s="12"/>
      <c r="G2156" s="12"/>
    </row>
    <row r="2157" spans="5:7" s="1" customFormat="1" ht="15">
      <c r="E2157" s="12"/>
      <c r="F2157" s="12"/>
      <c r="G2157" s="12"/>
    </row>
    <row r="2158" spans="5:7" s="1" customFormat="1" ht="15">
      <c r="E2158" s="12"/>
      <c r="F2158" s="12"/>
      <c r="G2158" s="12"/>
    </row>
    <row r="2159" spans="5:7" s="1" customFormat="1" ht="15">
      <c r="E2159" s="12"/>
      <c r="F2159" s="12"/>
      <c r="G2159" s="12"/>
    </row>
    <row r="2160" spans="5:7" s="1" customFormat="1" ht="15">
      <c r="E2160" s="12"/>
      <c r="F2160" s="12"/>
      <c r="G2160" s="12"/>
    </row>
    <row r="2161" spans="5:7" s="1" customFormat="1" ht="15">
      <c r="E2161" s="12"/>
      <c r="F2161" s="12"/>
      <c r="G2161" s="12"/>
    </row>
    <row r="2162" spans="5:7" s="1" customFormat="1" ht="15">
      <c r="E2162" s="12"/>
      <c r="F2162" s="12"/>
      <c r="G2162" s="12"/>
    </row>
    <row r="2163" spans="5:7" s="1" customFormat="1" ht="15">
      <c r="E2163" s="12"/>
      <c r="F2163" s="12"/>
      <c r="G2163" s="12"/>
    </row>
    <row r="2164" spans="5:7" s="1" customFormat="1" ht="15">
      <c r="E2164" s="12"/>
      <c r="F2164" s="12"/>
      <c r="G2164" s="12"/>
    </row>
    <row r="2165" spans="5:7" s="1" customFormat="1" ht="15">
      <c r="E2165" s="12"/>
      <c r="F2165" s="12"/>
      <c r="G2165" s="12"/>
    </row>
    <row r="2166" spans="5:7" s="1" customFormat="1" ht="15">
      <c r="E2166" s="12"/>
      <c r="F2166" s="12"/>
      <c r="G2166" s="12"/>
    </row>
    <row r="2167" spans="5:7" s="1" customFormat="1" ht="15">
      <c r="E2167" s="12"/>
      <c r="F2167" s="12"/>
      <c r="G2167" s="12"/>
    </row>
    <row r="2168" spans="5:7" s="1" customFormat="1" ht="15">
      <c r="E2168" s="12"/>
      <c r="F2168" s="12"/>
      <c r="G2168" s="12"/>
    </row>
    <row r="2169" spans="5:7" s="1" customFormat="1" ht="15">
      <c r="E2169" s="12"/>
      <c r="F2169" s="12"/>
      <c r="G2169" s="12"/>
    </row>
    <row r="2170" spans="5:7" s="1" customFormat="1" ht="15">
      <c r="E2170" s="12"/>
      <c r="F2170" s="12"/>
      <c r="G2170" s="12"/>
    </row>
    <row r="2171" spans="5:7" s="1" customFormat="1" ht="15">
      <c r="E2171" s="12"/>
      <c r="F2171" s="12"/>
      <c r="G2171" s="12"/>
    </row>
    <row r="2172" spans="5:7" s="1" customFormat="1" ht="15">
      <c r="E2172" s="12"/>
      <c r="F2172" s="12"/>
      <c r="G2172" s="12"/>
    </row>
    <row r="2173" spans="5:7" s="1" customFormat="1" ht="15">
      <c r="E2173" s="12"/>
      <c r="F2173" s="12"/>
      <c r="G2173" s="12"/>
    </row>
    <row r="2174" spans="5:7" s="1" customFormat="1" ht="15">
      <c r="E2174" s="12"/>
      <c r="F2174" s="12"/>
      <c r="G2174" s="12"/>
    </row>
    <row r="2175" spans="5:7" s="1" customFormat="1" ht="15">
      <c r="E2175" s="12"/>
      <c r="F2175" s="12"/>
      <c r="G2175" s="12"/>
    </row>
    <row r="2176" spans="5:7" s="1" customFormat="1" ht="15">
      <c r="E2176" s="12"/>
      <c r="F2176" s="12"/>
      <c r="G2176" s="12"/>
    </row>
    <row r="2177" spans="5:7" s="1" customFormat="1" ht="15">
      <c r="E2177" s="12"/>
      <c r="F2177" s="12"/>
      <c r="G2177" s="12"/>
    </row>
    <row r="2178" spans="5:7" s="1" customFormat="1" ht="15">
      <c r="E2178" s="12"/>
      <c r="F2178" s="12"/>
      <c r="G2178" s="12"/>
    </row>
    <row r="2179" spans="5:7" s="1" customFormat="1" ht="15">
      <c r="E2179" s="12"/>
      <c r="F2179" s="12"/>
      <c r="G2179" s="12"/>
    </row>
    <row r="2180" spans="5:7" s="1" customFormat="1" ht="15">
      <c r="E2180" s="12"/>
      <c r="F2180" s="12"/>
      <c r="G2180" s="12"/>
    </row>
    <row r="2181" spans="5:7" s="1" customFormat="1" ht="15">
      <c r="E2181" s="12"/>
      <c r="F2181" s="12"/>
      <c r="G2181" s="12"/>
    </row>
    <row r="2182" spans="5:7" s="1" customFormat="1" ht="15">
      <c r="E2182" s="12"/>
      <c r="F2182" s="12"/>
      <c r="G2182" s="12"/>
    </row>
    <row r="2183" spans="5:7" s="1" customFormat="1" ht="15">
      <c r="E2183" s="12"/>
      <c r="F2183" s="12"/>
      <c r="G2183" s="12"/>
    </row>
    <row r="2184" spans="5:7" s="1" customFormat="1" ht="15">
      <c r="E2184" s="12"/>
      <c r="F2184" s="12"/>
      <c r="G2184" s="12"/>
    </row>
    <row r="2185" spans="5:7" s="1" customFormat="1" ht="15">
      <c r="E2185" s="12"/>
      <c r="F2185" s="12"/>
      <c r="G2185" s="12"/>
    </row>
    <row r="2186" spans="5:7" s="1" customFormat="1" ht="15">
      <c r="E2186" s="12"/>
      <c r="F2186" s="12"/>
      <c r="G2186" s="12"/>
    </row>
    <row r="2187" spans="5:7" s="1" customFormat="1" ht="15">
      <c r="E2187" s="12"/>
      <c r="F2187" s="12"/>
      <c r="G2187" s="12"/>
    </row>
    <row r="2188" spans="5:7" s="1" customFormat="1" ht="15">
      <c r="E2188" s="12"/>
      <c r="F2188" s="12"/>
      <c r="G2188" s="12"/>
    </row>
    <row r="2189" spans="5:7" s="1" customFormat="1" ht="15">
      <c r="E2189" s="12"/>
      <c r="F2189" s="12"/>
      <c r="G2189" s="12"/>
    </row>
    <row r="2190" spans="5:7" s="1" customFormat="1" ht="15">
      <c r="E2190" s="12"/>
      <c r="F2190" s="12"/>
      <c r="G2190" s="12"/>
    </row>
    <row r="2191" spans="5:7" s="1" customFormat="1" ht="15">
      <c r="E2191" s="12"/>
      <c r="F2191" s="12"/>
      <c r="G2191" s="12"/>
    </row>
    <row r="2192" spans="5:7" s="1" customFormat="1" ht="15">
      <c r="E2192" s="12"/>
      <c r="F2192" s="12"/>
      <c r="G2192" s="12"/>
    </row>
    <row r="2193" spans="5:7" s="1" customFormat="1" ht="15">
      <c r="E2193" s="12"/>
      <c r="F2193" s="12"/>
      <c r="G2193" s="12"/>
    </row>
    <row r="2194" spans="5:7" s="1" customFormat="1" ht="15">
      <c r="E2194" s="12"/>
      <c r="F2194" s="12"/>
      <c r="G2194" s="12"/>
    </row>
    <row r="2195" spans="5:7" s="1" customFormat="1" ht="15">
      <c r="E2195" s="12"/>
      <c r="F2195" s="12"/>
      <c r="G2195" s="12"/>
    </row>
    <row r="2196" spans="5:7" s="1" customFormat="1" ht="15">
      <c r="E2196" s="12"/>
      <c r="F2196" s="12"/>
      <c r="G2196" s="12"/>
    </row>
    <row r="2197" spans="5:7" s="1" customFormat="1" ht="15">
      <c r="E2197" s="12"/>
      <c r="F2197" s="12"/>
      <c r="G2197" s="12"/>
    </row>
    <row r="2198" spans="5:7" s="1" customFormat="1" ht="15">
      <c r="E2198" s="12"/>
      <c r="F2198" s="12"/>
      <c r="G2198" s="12"/>
    </row>
    <row r="2199" spans="5:7" s="1" customFormat="1" ht="15">
      <c r="E2199" s="12"/>
      <c r="F2199" s="12"/>
      <c r="G2199" s="12"/>
    </row>
    <row r="2200" spans="5:7" s="1" customFormat="1" ht="15">
      <c r="E2200" s="12"/>
      <c r="F2200" s="12"/>
      <c r="G2200" s="12"/>
    </row>
    <row r="2201" spans="5:7" s="1" customFormat="1" ht="15">
      <c r="E2201" s="12"/>
      <c r="F2201" s="12"/>
      <c r="G2201" s="12"/>
    </row>
    <row r="2202" spans="5:7" s="1" customFormat="1" ht="15">
      <c r="E2202" s="12"/>
      <c r="F2202" s="12"/>
      <c r="G2202" s="12"/>
    </row>
    <row r="2203" spans="5:7" s="1" customFormat="1" ht="15">
      <c r="E2203" s="12"/>
      <c r="F2203" s="12"/>
      <c r="G2203" s="12"/>
    </row>
    <row r="2204" spans="5:7" s="1" customFormat="1" ht="15">
      <c r="E2204" s="12"/>
      <c r="F2204" s="12"/>
      <c r="G2204" s="12"/>
    </row>
    <row r="2205" spans="5:7" s="1" customFormat="1" ht="15">
      <c r="E2205" s="12"/>
      <c r="F2205" s="12"/>
      <c r="G2205" s="12"/>
    </row>
    <row r="2206" spans="5:7" s="1" customFormat="1" ht="15">
      <c r="E2206" s="12"/>
      <c r="F2206" s="12"/>
      <c r="G2206" s="12"/>
    </row>
    <row r="2207" spans="5:7" s="1" customFormat="1" ht="15">
      <c r="E2207" s="12"/>
      <c r="F2207" s="12"/>
      <c r="G2207" s="12"/>
    </row>
    <row r="2208" spans="5:7" s="1" customFormat="1" ht="15">
      <c r="E2208" s="12"/>
      <c r="F2208" s="12"/>
      <c r="G2208" s="12"/>
    </row>
    <row r="2209" spans="5:7" s="1" customFormat="1" ht="15">
      <c r="E2209" s="12"/>
      <c r="F2209" s="12"/>
      <c r="G2209" s="12"/>
    </row>
    <row r="2210" spans="5:7" s="1" customFormat="1" ht="15">
      <c r="E2210" s="12"/>
      <c r="F2210" s="12"/>
      <c r="G2210" s="12"/>
    </row>
    <row r="2211" spans="5:7" s="1" customFormat="1" ht="15">
      <c r="E2211" s="12"/>
      <c r="F2211" s="12"/>
      <c r="G2211" s="12"/>
    </row>
    <row r="2212" spans="5:7" s="1" customFormat="1" ht="15">
      <c r="E2212" s="12"/>
      <c r="F2212" s="12"/>
      <c r="G2212" s="12"/>
    </row>
    <row r="2213" spans="5:7" s="1" customFormat="1" ht="15">
      <c r="E2213" s="12"/>
      <c r="F2213" s="12"/>
      <c r="G2213" s="12"/>
    </row>
    <row r="2214" spans="5:7" s="1" customFormat="1" ht="15">
      <c r="E2214" s="12"/>
      <c r="F2214" s="12"/>
      <c r="G2214" s="12"/>
    </row>
    <row r="2215" spans="5:7" s="1" customFormat="1" ht="15">
      <c r="E2215" s="12"/>
      <c r="F2215" s="12"/>
      <c r="G2215" s="12"/>
    </row>
    <row r="2216" spans="5:7" s="1" customFormat="1" ht="15">
      <c r="E2216" s="12"/>
      <c r="F2216" s="12"/>
      <c r="G2216" s="12"/>
    </row>
    <row r="2217" spans="5:7" s="1" customFormat="1" ht="15">
      <c r="E2217" s="12"/>
      <c r="F2217" s="12"/>
      <c r="G2217" s="12"/>
    </row>
    <row r="2218" spans="5:7" s="1" customFormat="1" ht="15">
      <c r="E2218" s="12"/>
      <c r="F2218" s="12"/>
      <c r="G2218" s="12"/>
    </row>
    <row r="2219" spans="5:7" s="1" customFormat="1" ht="15">
      <c r="E2219" s="12"/>
      <c r="F2219" s="12"/>
      <c r="G2219" s="12"/>
    </row>
    <row r="2220" spans="5:7" s="1" customFormat="1" ht="15">
      <c r="E2220" s="12"/>
      <c r="F2220" s="12"/>
      <c r="G2220" s="12"/>
    </row>
    <row r="2221" spans="5:7" s="1" customFormat="1" ht="15">
      <c r="E2221" s="12"/>
      <c r="F2221" s="12"/>
      <c r="G2221" s="12"/>
    </row>
    <row r="2222" spans="5:7" s="1" customFormat="1" ht="15">
      <c r="E2222" s="12"/>
      <c r="F2222" s="12"/>
      <c r="G2222" s="12"/>
    </row>
    <row r="2223" spans="5:7" s="1" customFormat="1" ht="15">
      <c r="E2223" s="12"/>
      <c r="F2223" s="12"/>
      <c r="G2223" s="12"/>
    </row>
    <row r="2224" spans="5:7" s="1" customFormat="1" ht="15">
      <c r="E2224" s="12"/>
      <c r="F2224" s="12"/>
      <c r="G2224" s="12"/>
    </row>
    <row r="2225" spans="5:7" s="1" customFormat="1" ht="15">
      <c r="E2225" s="12"/>
      <c r="F2225" s="12"/>
      <c r="G2225" s="12"/>
    </row>
    <row r="2226" spans="5:7" s="1" customFormat="1" ht="15">
      <c r="E2226" s="12"/>
      <c r="F2226" s="12"/>
      <c r="G2226" s="12"/>
    </row>
    <row r="2227" spans="5:7" s="1" customFormat="1" ht="15">
      <c r="E2227" s="12"/>
      <c r="F2227" s="12"/>
      <c r="G2227" s="12"/>
    </row>
    <row r="2228" spans="5:7" s="1" customFormat="1" ht="15">
      <c r="E2228" s="12"/>
      <c r="F2228" s="12"/>
      <c r="G2228" s="12"/>
    </row>
    <row r="2229" spans="5:7" s="1" customFormat="1" ht="15">
      <c r="E2229" s="12"/>
      <c r="F2229" s="12"/>
      <c r="G2229" s="12"/>
    </row>
    <row r="2230" spans="5:7" s="1" customFormat="1" ht="15">
      <c r="E2230" s="12"/>
      <c r="F2230" s="12"/>
      <c r="G2230" s="12"/>
    </row>
    <row r="2231" spans="5:7" s="1" customFormat="1" ht="15">
      <c r="E2231" s="12"/>
      <c r="F2231" s="12"/>
      <c r="G2231" s="12"/>
    </row>
    <row r="2232" spans="5:7" s="1" customFormat="1" ht="15">
      <c r="E2232" s="12"/>
      <c r="F2232" s="12"/>
      <c r="G2232" s="12"/>
    </row>
    <row r="2233" spans="5:7" s="1" customFormat="1" ht="15">
      <c r="E2233" s="12"/>
      <c r="F2233" s="12"/>
      <c r="G2233" s="12"/>
    </row>
    <row r="2234" spans="5:7" s="1" customFormat="1" ht="15">
      <c r="E2234" s="12"/>
      <c r="F2234" s="12"/>
      <c r="G2234" s="12"/>
    </row>
    <row r="2235" spans="5:7" s="1" customFormat="1" ht="15">
      <c r="E2235" s="12"/>
      <c r="F2235" s="12"/>
      <c r="G2235" s="12"/>
    </row>
    <row r="2236" spans="5:7" s="1" customFormat="1" ht="15">
      <c r="E2236" s="12"/>
      <c r="F2236" s="12"/>
      <c r="G2236" s="12"/>
    </row>
    <row r="2237" spans="5:7" s="1" customFormat="1" ht="15">
      <c r="E2237" s="12"/>
      <c r="F2237" s="12"/>
      <c r="G2237" s="12"/>
    </row>
    <row r="2238" spans="5:7" s="1" customFormat="1" ht="15">
      <c r="E2238" s="12"/>
      <c r="F2238" s="12"/>
      <c r="G2238" s="12"/>
    </row>
    <row r="2239" spans="5:7" s="1" customFormat="1" ht="15">
      <c r="E2239" s="12"/>
      <c r="F2239" s="12"/>
      <c r="G2239" s="12"/>
    </row>
    <row r="2240" spans="5:7" s="1" customFormat="1" ht="15">
      <c r="E2240" s="12"/>
      <c r="F2240" s="12"/>
      <c r="G2240" s="12"/>
    </row>
    <row r="2241" spans="5:7" s="1" customFormat="1" ht="15">
      <c r="E2241" s="12"/>
      <c r="F2241" s="13"/>
      <c r="G2241" s="12"/>
    </row>
    <row r="2242" spans="5:7" s="1" customFormat="1" ht="15">
      <c r="E2242" s="12"/>
      <c r="F2242" s="13"/>
      <c r="G2242" s="12"/>
    </row>
    <row r="2243" spans="5:7" s="1" customFormat="1" ht="15">
      <c r="E2243" s="12"/>
      <c r="F2243" s="13"/>
      <c r="G2243" s="12"/>
    </row>
    <row r="2244" spans="5:7" s="1" customFormat="1" ht="15">
      <c r="E2244" s="12"/>
      <c r="F2244" s="13"/>
      <c r="G2244" s="12"/>
    </row>
    <row r="2245" spans="5:7" s="1" customFormat="1" ht="15">
      <c r="E2245" s="12"/>
      <c r="F2245" s="13"/>
      <c r="G2245" s="12"/>
    </row>
    <row r="2246" spans="5:7" s="1" customFormat="1" ht="15">
      <c r="E2246" s="12"/>
      <c r="F2246" s="13"/>
      <c r="G2246" s="12"/>
    </row>
    <row r="2247" spans="5:7" s="1" customFormat="1" ht="15">
      <c r="E2247" s="12"/>
      <c r="F2247" s="13"/>
      <c r="G2247" s="12"/>
    </row>
    <row r="2248" spans="5:7" s="1" customFormat="1" ht="15">
      <c r="E2248" s="12"/>
      <c r="F2248" s="13"/>
      <c r="G2248" s="12"/>
    </row>
    <row r="2249" spans="5:7" s="1" customFormat="1" ht="15">
      <c r="E2249" s="12"/>
      <c r="F2249" s="12"/>
      <c r="G2249" s="12"/>
    </row>
    <row r="2250" spans="5:7" s="1" customFormat="1" ht="15">
      <c r="E2250" s="12"/>
      <c r="F2250" s="12"/>
      <c r="G2250" s="12"/>
    </row>
    <row r="2251" spans="5:7" s="1" customFormat="1" ht="15">
      <c r="E2251" s="12"/>
      <c r="F2251" s="12"/>
      <c r="G2251" s="12"/>
    </row>
    <row r="2252" spans="5:7" s="1" customFormat="1" ht="15">
      <c r="E2252" s="12"/>
      <c r="F2252" s="12"/>
      <c r="G2252" s="12"/>
    </row>
    <row r="2253" spans="5:7" s="1" customFormat="1" ht="15">
      <c r="E2253" s="12"/>
      <c r="F2253" s="12"/>
      <c r="G2253" s="12"/>
    </row>
    <row r="2254" spans="5:7" s="1" customFormat="1" ht="15">
      <c r="E2254" s="12"/>
      <c r="F2254" s="12"/>
      <c r="G2254" s="12"/>
    </row>
    <row r="2255" spans="5:7" s="1" customFormat="1" ht="15">
      <c r="E2255" s="12"/>
      <c r="F2255" s="12"/>
      <c r="G2255" s="12"/>
    </row>
    <row r="2256" spans="5:7" s="1" customFormat="1" ht="15">
      <c r="E2256" s="12"/>
      <c r="F2256" s="12"/>
      <c r="G2256" s="12"/>
    </row>
    <row r="2257" spans="5:7" s="1" customFormat="1" ht="15">
      <c r="E2257" s="12"/>
      <c r="F2257" s="12"/>
      <c r="G2257" s="12"/>
    </row>
    <row r="2258" spans="5:7" s="1" customFormat="1" ht="15">
      <c r="E2258" s="12"/>
      <c r="F2258" s="12"/>
      <c r="G2258" s="12"/>
    </row>
    <row r="2259" spans="5:7" s="1" customFormat="1" ht="15">
      <c r="E2259" s="12"/>
      <c r="F2259" s="12"/>
      <c r="G2259" s="12"/>
    </row>
    <row r="2260" spans="5:7" s="1" customFormat="1" ht="15">
      <c r="E2260" s="12"/>
      <c r="F2260" s="12"/>
      <c r="G2260" s="12"/>
    </row>
    <row r="2261" spans="5:7" s="1" customFormat="1" ht="15">
      <c r="E2261" s="12"/>
      <c r="F2261" s="12"/>
      <c r="G2261" s="12"/>
    </row>
    <row r="2262" spans="5:7" s="1" customFormat="1" ht="15">
      <c r="E2262" s="12"/>
      <c r="F2262" s="12"/>
      <c r="G2262" s="12"/>
    </row>
    <row r="2263" spans="5:7" s="1" customFormat="1" ht="15">
      <c r="E2263" s="12"/>
      <c r="F2263" s="12"/>
      <c r="G2263" s="12"/>
    </row>
    <row r="2264" spans="5:7" s="1" customFormat="1" ht="15">
      <c r="E2264" s="12"/>
      <c r="F2264" s="12"/>
      <c r="G2264" s="12"/>
    </row>
    <row r="2265" spans="5:7" s="1" customFormat="1" ht="15">
      <c r="E2265" s="12"/>
      <c r="F2265" s="12"/>
      <c r="G2265" s="12"/>
    </row>
    <row r="2266" spans="5:7" s="1" customFormat="1" ht="15">
      <c r="E2266" s="12"/>
      <c r="F2266" s="12"/>
      <c r="G2266" s="12"/>
    </row>
    <row r="2267" spans="5:7" s="1" customFormat="1" ht="15">
      <c r="E2267" s="12"/>
      <c r="F2267" s="12"/>
      <c r="G2267" s="12"/>
    </row>
  </sheetData>
  <sheetProtection/>
  <autoFilter ref="A1:I2267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headerFooter>
    <oddHeader>&amp;L&amp;"Arial,Bold"&amp;14Capital Spend - Qtr 2 2022/23
</oddHeader>
  </headerFooter>
  <rowBreaks count="2" manualBreakCount="2">
    <brk id="38" max="8" man="1"/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jcrawford</dc:creator>
  <cp:keywords/>
  <dc:description/>
  <cp:lastModifiedBy>Owen Simpson</cp:lastModifiedBy>
  <cp:lastPrinted>2022-11-11T11:02:56Z</cp:lastPrinted>
  <dcterms:created xsi:type="dcterms:W3CDTF">2010-06-25T11:32:45Z</dcterms:created>
  <dcterms:modified xsi:type="dcterms:W3CDTF">2022-11-11T11:20:48Z</dcterms:modified>
  <cp:category/>
  <cp:version/>
  <cp:contentType/>
  <cp:contentStatus/>
</cp:coreProperties>
</file>